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ГОДИШЕН ОТЧЕТ 2017 Г." sheetId="1" r:id="rId1"/>
  </sheets>
  <calcPr calcId="144525"/>
</workbook>
</file>

<file path=xl/calcChain.xml><?xml version="1.0" encoding="utf-8"?>
<calcChain xmlns="http://schemas.openxmlformats.org/spreadsheetml/2006/main">
  <c r="B319" i="1" l="1"/>
  <c r="M28" i="1"/>
  <c r="L28" i="1"/>
  <c r="K28" i="1"/>
  <c r="J28" i="1"/>
  <c r="I28" i="1"/>
  <c r="H28" i="1"/>
  <c r="G28" i="1"/>
  <c r="F28" i="1"/>
  <c r="E28" i="1"/>
  <c r="D28" i="1"/>
  <c r="C28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<sst xmlns="http://schemas.openxmlformats.org/spreadsheetml/2006/main" count="346" uniqueCount="326">
  <si>
    <t>О Т Ч Е Т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</si>
  <si>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</si>
  <si>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Годишен отчет 2017 г.</t>
  </si>
  <si>
    <t>1. Наложени глоби, имуществени санкции по екологичното законодателство</t>
  </si>
  <si>
    <t>ШИФЪР</t>
  </si>
  <si>
    <t xml:space="preserve"> АУАН</t>
  </si>
  <si>
    <t>НП- ГЛОБИ</t>
  </si>
  <si>
    <t>НП- ИМУЩЕСТВЕНИ САНКЦИИ</t>
  </si>
  <si>
    <t xml:space="preserve">СЪБРАНИ СУМИ </t>
  </si>
  <si>
    <t>ПРЕДАДЕНИ НА НАП</t>
  </si>
  <si>
    <t>ОБЩ БРОЙ</t>
  </si>
  <si>
    <t>ПРЕКРАТЕНИ</t>
  </si>
  <si>
    <t>БРОЙ</t>
  </si>
  <si>
    <t>СТОЙНОСТ/лв</t>
  </si>
  <si>
    <t>А</t>
  </si>
  <si>
    <t>Б</t>
  </si>
  <si>
    <t>ОБЩО /101+102+103+104+105+106+107+108+109+110+111+112/</t>
  </si>
  <si>
    <t>ЗООС</t>
  </si>
  <si>
    <t>ЗЧАВ</t>
  </si>
  <si>
    <t>ЗВ</t>
  </si>
  <si>
    <t>ЗУО</t>
  </si>
  <si>
    <t>ЗБР</t>
  </si>
  <si>
    <t>ЗЛР</t>
  </si>
  <si>
    <t>ЗЗТ</t>
  </si>
  <si>
    <t>ЗОПОЕЩ</t>
  </si>
  <si>
    <t>ЗЗВВХВС</t>
  </si>
  <si>
    <t>ЗЗШОС</t>
  </si>
  <si>
    <t>ЗЗЖ</t>
  </si>
  <si>
    <t>ЗОИК</t>
  </si>
  <si>
    <t>2. Наложени санкции по чл. 69 от ЗООС</t>
  </si>
  <si>
    <r>
      <t xml:space="preserve">НАЛОЖЕНИ ТЕКУЩИ САНКЦИИ- </t>
    </r>
    <r>
      <rPr>
        <b/>
        <sz val="10"/>
        <rFont val="Times New Roman Cyr"/>
        <charset val="204"/>
      </rPr>
      <t>НП</t>
    </r>
  </si>
  <si>
    <r>
      <t>НАЛОЖЕНИ ЕДНОКРАТНИ САНКЦИИ-</t>
    </r>
    <r>
      <rPr>
        <b/>
        <sz val="10"/>
        <rFont val="Times New Roman Cyr"/>
        <charset val="204"/>
      </rPr>
      <t>НП</t>
    </r>
  </si>
  <si>
    <r>
      <t xml:space="preserve">БРОЙ ИЗДАДЕНИ </t>
    </r>
    <r>
      <rPr>
        <b/>
        <sz val="10"/>
        <rFont val="Times New Roman Cyr"/>
        <charset val="204"/>
      </rPr>
      <t>ЗАПОВЕДИ</t>
    </r>
    <r>
      <rPr>
        <sz val="10"/>
        <rFont val="Times New Roman Cyr"/>
        <family val="1"/>
        <charset val="204"/>
      </rPr>
      <t xml:space="preserve"> ЗА ПРОМЯНА НА НАЛОЖЕНИ САНКЦИИ</t>
    </r>
  </si>
  <si>
    <t>ОТМЯНА</t>
  </si>
  <si>
    <t>НАМАЛЯВАНЕ</t>
  </si>
  <si>
    <t>СПИРАНЕ</t>
  </si>
  <si>
    <t>ВЪЗОБНОВЯВАНЕ</t>
  </si>
  <si>
    <t>ОБЩО /101+102+103+104/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</si>
  <si>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</si>
  <si>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</si>
  <si>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</si>
  <si>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</si>
  <si>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3.  Преведени суми от наложени санкции по общини</t>
  </si>
  <si>
    <t>ОБЩИНА</t>
  </si>
  <si>
    <t>ПРЕВЕДЕНИ СУМИ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</si>
  <si>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</si>
  <si>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</si>
  <si>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</si>
  <si>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</si>
  <si>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</si>
  <si>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Община Гоце Делчев</t>
  </si>
  <si>
    <t>Община Симитли</t>
  </si>
  <si>
    <t>Община Якоруда</t>
  </si>
  <si>
    <t>Община Кочериново</t>
  </si>
  <si>
    <t>Община Рила</t>
  </si>
  <si>
    <t>Община Струмяни</t>
  </si>
  <si>
    <t>Община Банско</t>
  </si>
  <si>
    <t>Община Хаджидимово</t>
  </si>
  <si>
    <t>Община Гърмен</t>
  </si>
  <si>
    <t>Община Белица</t>
  </si>
  <si>
    <t>Община Разлог</t>
  </si>
  <si>
    <t>РИОСВ Бургас</t>
  </si>
  <si>
    <t>Община Айтос</t>
  </si>
  <si>
    <t>Община Бургас</t>
  </si>
  <si>
    <t>Община Несебър</t>
  </si>
  <si>
    <t>Община Поморие</t>
  </si>
  <si>
    <t>Община Средец</t>
  </si>
  <si>
    <t>Община Котел</t>
  </si>
  <si>
    <t>Община Бяла</t>
  </si>
  <si>
    <t>Община Сунгурларе</t>
  </si>
  <si>
    <t>Община Карнобат</t>
  </si>
  <si>
    <t>Община Царево</t>
  </si>
  <si>
    <t>Община Созопол</t>
  </si>
  <si>
    <t>Община Камено</t>
  </si>
  <si>
    <t>Община Приморско</t>
  </si>
  <si>
    <t>Община Руен</t>
  </si>
  <si>
    <t>Община Малко Търново</t>
  </si>
  <si>
    <t>РИОСВ Варна</t>
  </si>
  <si>
    <t>Община Балчик</t>
  </si>
  <si>
    <t>Община Варна</t>
  </si>
  <si>
    <t>Община Генерал Тошево</t>
  </si>
  <si>
    <t>Община Девня</t>
  </si>
  <si>
    <t>Община Добрич</t>
  </si>
  <si>
    <t>Община Ветрино</t>
  </si>
  <si>
    <t>Община Вълчи дол</t>
  </si>
  <si>
    <t>Община Суворово</t>
  </si>
  <si>
    <t>Община Дългопол</t>
  </si>
  <si>
    <t>Община Тервел</t>
  </si>
  <si>
    <t>Община Крушари</t>
  </si>
  <si>
    <t>Община Добрич-селска</t>
  </si>
  <si>
    <t>Община Аксаково</t>
  </si>
  <si>
    <t>Община Белослав</t>
  </si>
  <si>
    <t>Община Аврен</t>
  </si>
  <si>
    <t>Община Каварна</t>
  </si>
  <si>
    <t>Община Провадия</t>
  </si>
  <si>
    <t>Община Шабла</t>
  </si>
  <si>
    <t>Община Долни чифлик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</si>
  <si>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</si>
  <si>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</si>
  <si>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</si>
  <si>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</si>
  <si>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Дряново</t>
  </si>
  <si>
    <t>Община Елена</t>
  </si>
  <si>
    <t>Община Златарица</t>
  </si>
  <si>
    <t>Община Полски Тръмбеш</t>
  </si>
  <si>
    <t>Община Сухиндол</t>
  </si>
  <si>
    <t>Община Лясковец</t>
  </si>
  <si>
    <t>Община Павликени</t>
  </si>
  <si>
    <t>Община Свищов</t>
  </si>
  <si>
    <t>Община Севлиево</t>
  </si>
  <si>
    <t>Община Стражица</t>
  </si>
  <si>
    <t>Община Трявна</t>
  </si>
  <si>
    <t>РИОСВ Враца</t>
  </si>
  <si>
    <t>Община Враца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</si>
  <si>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</si>
  <si>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</si>
  <si>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</si>
  <si>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</si>
  <si>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</si>
  <si>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Бяла Слатина</t>
  </si>
  <si>
    <t>Община Козлодуй</t>
  </si>
  <si>
    <t>Община Мизия</t>
  </si>
  <si>
    <t>Община Борован</t>
  </si>
  <si>
    <t>РИОСВ Монтана</t>
  </si>
  <si>
    <t>Община Видин</t>
  </si>
  <si>
    <t>Община Чипровци</t>
  </si>
  <si>
    <t>Община Вършец</t>
  </si>
  <si>
    <t>Община Г. Дамяново</t>
  </si>
  <si>
    <t>Община Брусарци</t>
  </si>
  <si>
    <t>Община Медковец</t>
  </si>
  <si>
    <t>Община Якимово</t>
  </si>
  <si>
    <t>Община Вълчедръм</t>
  </si>
  <si>
    <t>Община Белоградчик</t>
  </si>
  <si>
    <t>Община Кула</t>
  </si>
  <si>
    <t>Община Бойница</t>
  </si>
  <si>
    <t>Община Брегово</t>
  </si>
  <si>
    <t>Община Ново село</t>
  </si>
  <si>
    <t>Община Грамада</t>
  </si>
  <si>
    <t>Община Макреш</t>
  </si>
  <si>
    <t>Община Чупрене</t>
  </si>
  <si>
    <t>Община Ружинци</t>
  </si>
  <si>
    <t>Община Димово</t>
  </si>
  <si>
    <t>Община Лом</t>
  </si>
  <si>
    <t>Община Монтана</t>
  </si>
  <si>
    <t>Община Берковица</t>
  </si>
  <si>
    <t>Община Бойчиновци</t>
  </si>
  <si>
    <t>РИОСВ Пазарджик</t>
  </si>
  <si>
    <t>Община Белово</t>
  </si>
  <si>
    <t>Община Батак</t>
  </si>
  <si>
    <t>Община Брацигово</t>
  </si>
  <si>
    <t>Община Велинград</t>
  </si>
  <si>
    <t>Община Лесичово</t>
  </si>
  <si>
    <t>Община Септември</t>
  </si>
  <si>
    <t>Община Стрелча</t>
  </si>
  <si>
    <t>Община Ракитово</t>
  </si>
  <si>
    <t>Община Сърница</t>
  </si>
  <si>
    <t>Община Пазарджик</t>
  </si>
  <si>
    <t>Община Панагюрище</t>
  </si>
  <si>
    <t>Община Пещера</t>
  </si>
  <si>
    <t>РИОСВ Перник</t>
  </si>
  <si>
    <t>Община Бобов дол</t>
  </si>
  <si>
    <t>Община Брезник</t>
  </si>
  <si>
    <t>Община Трън</t>
  </si>
  <si>
    <t>Община Ковачевци</t>
  </si>
  <si>
    <t>Община Земен</t>
  </si>
  <si>
    <t>Община Бобошево</t>
  </si>
  <si>
    <t>Община Трекляно</t>
  </si>
  <si>
    <t>Община Невестино</t>
  </si>
  <si>
    <t>Община Сапарева баня</t>
  </si>
  <si>
    <t>Община Дупница</t>
  </si>
  <si>
    <t>Община Радомир</t>
  </si>
  <si>
    <t>Община Кюстендил</t>
  </si>
  <si>
    <t>Община Перник</t>
  </si>
  <si>
    <t>РИОСВ Плевен</t>
  </si>
  <si>
    <t>Община Долна Митрополия</t>
  </si>
  <si>
    <t>Община Ловеч</t>
  </si>
  <si>
    <t>Община Белене</t>
  </si>
  <si>
    <t>Община Гулянци</t>
  </si>
  <si>
    <t>Община Искър</t>
  </si>
  <si>
    <t>Община Левски</t>
  </si>
  <si>
    <t>Община Никопол</t>
  </si>
  <si>
    <t>Община Пордим</t>
  </si>
  <si>
    <t>Община Червен бряг</t>
  </si>
  <si>
    <t>Община Априлци</t>
  </si>
  <si>
    <t>Община Летница</t>
  </si>
  <si>
    <t>Община Луковит</t>
  </si>
  <si>
    <t>Община Угърчин</t>
  </si>
  <si>
    <t>Община Ябланица</t>
  </si>
  <si>
    <t>Община Плевен</t>
  </si>
  <si>
    <t>Община Тетевен</t>
  </si>
  <si>
    <t>Община Троян</t>
  </si>
  <si>
    <t>Община Долни Дъбник</t>
  </si>
  <si>
    <t>Община Кнежа</t>
  </si>
  <si>
    <t>РИОСВ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</si>
  <si>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</si>
  <si>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</si>
  <si>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</si>
  <si>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</si>
  <si>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</si>
  <si>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</si>
  <si>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</si>
  <si>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</si>
  <si>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</si>
  <si>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</si>
  <si>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</si>
  <si>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</si>
  <si>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</si>
  <si>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</si>
  <si>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</si>
  <si>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</si>
  <si>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</si>
  <si>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РИОСВ Русе</t>
  </si>
  <si>
    <t>Община Русе</t>
  </si>
  <si>
    <t>Община Силистра</t>
  </si>
  <si>
    <t xml:space="preserve">Община Разград </t>
  </si>
  <si>
    <t>Община Сливо поле</t>
  </si>
  <si>
    <t>Община Борово</t>
  </si>
  <si>
    <t>Община Две могили</t>
  </si>
  <si>
    <t>Община Иваново</t>
  </si>
  <si>
    <t>Община Ценово</t>
  </si>
  <si>
    <t>Община Ветово</t>
  </si>
  <si>
    <t>Община Лозница</t>
  </si>
  <si>
    <t>Община Завет</t>
  </si>
  <si>
    <t>Община Тутракан</t>
  </si>
  <si>
    <t>Община Главиница</t>
  </si>
  <si>
    <t>Община Дулово</t>
  </si>
  <si>
    <t>Община Алфатар</t>
  </si>
  <si>
    <t>Община Кайнарджа</t>
  </si>
  <si>
    <t>Община Исперих</t>
  </si>
  <si>
    <t>Община Кубрат</t>
  </si>
  <si>
    <t>Община Ситово</t>
  </si>
  <si>
    <t>Община Цар Калоян</t>
  </si>
  <si>
    <t>Община Самуил</t>
  </si>
  <si>
    <t>РИОСВ Смолян</t>
  </si>
  <si>
    <t>Община Ардино</t>
  </si>
  <si>
    <t>Община Девин</t>
  </si>
  <si>
    <t>Община Доспат</t>
  </si>
  <si>
    <t>Община Баните</t>
  </si>
  <si>
    <t>Община Борино</t>
  </si>
  <si>
    <t>Община Сатовча</t>
  </si>
  <si>
    <t>Община Златоград</t>
  </si>
  <si>
    <t>Община Лъки</t>
  </si>
  <si>
    <t>Община Мадан</t>
  </si>
  <si>
    <t>Община Неделино</t>
  </si>
  <si>
    <t>Община Рудозем</t>
  </si>
  <si>
    <t>Община Смолян</t>
  </si>
  <si>
    <t>Община Чепеларе</t>
  </si>
  <si>
    <t>РИОСВ София</t>
  </si>
  <si>
    <t>Община Годеч</t>
  </si>
  <si>
    <t>Община Етрополе</t>
  </si>
  <si>
    <t>Община Антон</t>
  </si>
  <si>
    <t>Община Ботевград</t>
  </si>
  <si>
    <t>Община Божурище</t>
  </si>
  <si>
    <t>Община Горна Малина</t>
  </si>
  <si>
    <t>Община Долна баня</t>
  </si>
  <si>
    <t>Община Елин Пелин</t>
  </si>
  <si>
    <t>Община Копривщица</t>
  </si>
  <si>
    <t>Община Златица</t>
  </si>
  <si>
    <t>Община Костенец</t>
  </si>
  <si>
    <t>Община Мирково</t>
  </si>
  <si>
    <t>Община Пирдоп</t>
  </si>
  <si>
    <t>Община Правец</t>
  </si>
  <si>
    <t>Община Своге</t>
  </si>
  <si>
    <t>Община Сливница</t>
  </si>
  <si>
    <t>Община Чавдар</t>
  </si>
  <si>
    <t>Община Самоков</t>
  </si>
  <si>
    <t>Община Ихтиман</t>
  </si>
  <si>
    <t>Община Челопеч</t>
  </si>
  <si>
    <t>Община Драгоман</t>
  </si>
  <si>
    <t>Община Костинброд</t>
  </si>
  <si>
    <t>Столична община</t>
  </si>
  <si>
    <t>РИОСВ Ст. Загора</t>
  </si>
  <si>
    <t>Община Стралджа</t>
  </si>
  <si>
    <t>Община Болярово</t>
  </si>
  <si>
    <t>Община Гурково</t>
  </si>
  <si>
    <t>Община Раднево</t>
  </si>
  <si>
    <t>Община Гълъбово</t>
  </si>
  <si>
    <t>Община Опан</t>
  </si>
  <si>
    <t>Община Николаево</t>
  </si>
  <si>
    <t>Община Чирпан</t>
  </si>
  <si>
    <t>Община Сливен</t>
  </si>
  <si>
    <t>Община Нова Загора</t>
  </si>
  <si>
    <t>Община Елхово</t>
  </si>
  <si>
    <t>Община Тополовград</t>
  </si>
  <si>
    <t>Община Мъглиж</t>
  </si>
  <si>
    <t>Община Казанлък</t>
  </si>
  <si>
    <t xml:space="preserve">Община Тунджа </t>
  </si>
  <si>
    <t>Община Павел баня</t>
  </si>
  <si>
    <t>Община Братя Даскалови</t>
  </si>
  <si>
    <t>Община Твърдица</t>
  </si>
  <si>
    <t>Община Стара Загора</t>
  </si>
  <si>
    <t>Община Ямбол</t>
  </si>
  <si>
    <t>РИОСВ Хасково</t>
  </si>
  <si>
    <t>Община Хасково</t>
  </si>
  <si>
    <t xml:space="preserve">Община Димитровград </t>
  </si>
  <si>
    <t>Община Любимец</t>
  </si>
  <si>
    <t>Община Минерални бани</t>
  </si>
  <si>
    <t>Община Свиленград</t>
  </si>
  <si>
    <t>Община Симеоновград</t>
  </si>
  <si>
    <t>Община Крумовград</t>
  </si>
  <si>
    <t>Община Джебел</t>
  </si>
  <si>
    <t>Община Кирково</t>
  </si>
  <si>
    <t xml:space="preserve">Община Кърджали </t>
  </si>
  <si>
    <t>Община Харманли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</si>
  <si>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</si>
  <si>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</si>
  <si>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</si>
  <si>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</si>
  <si>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</si>
  <si>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РИОСВ Шумен</t>
  </si>
  <si>
    <t>Община Антоново</t>
  </si>
  <si>
    <t>Община Велики Преслав</t>
  </si>
  <si>
    <t>Община Каолиново</t>
  </si>
  <si>
    <t>Община Каспичан</t>
  </si>
  <si>
    <t>Община Хитрино</t>
  </si>
  <si>
    <t>Община Венец</t>
  </si>
  <si>
    <t>Община Върбица</t>
  </si>
  <si>
    <t>Община Никола-Козлево</t>
  </si>
  <si>
    <t>Община Нови пазар</t>
  </si>
  <si>
    <t>Община Омуртаг</t>
  </si>
  <si>
    <t>Община Опака</t>
  </si>
  <si>
    <t>Община Попово</t>
  </si>
  <si>
    <t>Община Смядово</t>
  </si>
  <si>
    <t>Община Търговище</t>
  </si>
  <si>
    <t>Община Шумен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</si>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</sst>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204"/>
    </font>
    <font>
      <sz val="9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u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0F80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3" fillId="2" borderId="2" xfId="0" applyFont="1" applyFill="1" applyBorder="1" applyAlignment="1"/>
    <xf numFmtId="0" fontId="3" fillId="2" borderId="0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0" fontId="11" fillId="2" borderId="9" xfId="0" applyFont="1" applyFill="1" applyBorder="1" applyAlignment="1">
      <alignment horizontal="centerContinuous"/>
    </xf>
    <xf numFmtId="0" fontId="12" fillId="2" borderId="1" xfId="0" applyFont="1" applyFill="1" applyBorder="1" applyAlignment="1">
      <alignment horizontal="centerContinuous"/>
    </xf>
    <xf numFmtId="0" fontId="12" fillId="2" borderId="10" xfId="0" applyFont="1" applyFill="1" applyBorder="1" applyAlignment="1">
      <alignment horizontal="centerContinuous"/>
    </xf>
    <xf numFmtId="0" fontId="12" fillId="2" borderId="11" xfId="0" applyFont="1" applyFill="1" applyBorder="1" applyAlignment="1">
      <alignment horizontal="centerContinuous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3" borderId="5" xfId="0" applyFont="1" applyFill="1" applyBorder="1" applyAlignment="1"/>
    <xf numFmtId="0" fontId="11" fillId="3" borderId="5" xfId="0" applyFont="1" applyFill="1" applyBorder="1" applyAlignment="1">
      <alignment horizontal="centerContinuous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right" vertical="center"/>
    </xf>
    <xf numFmtId="4" fontId="10" fillId="3" borderId="11" xfId="0" applyNumberFormat="1" applyFont="1" applyFill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right" vertical="center"/>
    </xf>
    <xf numFmtId="0" fontId="3" fillId="0" borderId="12" xfId="0" applyFont="1" applyBorder="1" applyAlignment="1"/>
    <xf numFmtId="0" fontId="3" fillId="0" borderId="13" xfId="0" applyFont="1" applyBorder="1" applyAlignment="1">
      <alignment horizontal="centerContinuous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right" vertical="center"/>
    </xf>
    <xf numFmtId="0" fontId="3" fillId="4" borderId="14" xfId="0" applyFont="1" applyFill="1" applyBorder="1" applyAlignment="1"/>
    <xf numFmtId="0" fontId="3" fillId="4" borderId="15" xfId="0" applyFont="1" applyFill="1" applyBorder="1" applyAlignment="1">
      <alignment horizontal="centerContinuous"/>
    </xf>
    <xf numFmtId="0" fontId="13" fillId="4" borderId="15" xfId="0" applyFont="1" applyFill="1" applyBorder="1" applyAlignment="1">
      <alignment horizontal="center" vertical="center"/>
    </xf>
    <xf numFmtId="4" fontId="13" fillId="4" borderId="15" xfId="0" applyNumberFormat="1" applyFont="1" applyFill="1" applyBorder="1" applyAlignment="1">
      <alignment horizontal="right" vertic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Continuous"/>
    </xf>
    <xf numFmtId="0" fontId="13" fillId="0" borderId="15" xfId="0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/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Continuous"/>
    </xf>
    <xf numFmtId="0" fontId="3" fillId="0" borderId="16" xfId="0" applyFont="1" applyBorder="1" applyAlignment="1"/>
    <xf numFmtId="0" fontId="3" fillId="0" borderId="17" xfId="0" applyFont="1" applyBorder="1" applyAlignment="1">
      <alignment horizontal="centerContinuous"/>
    </xf>
    <xf numFmtId="0" fontId="13" fillId="0" borderId="17" xfId="0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0" fontId="3" fillId="4" borderId="18" xfId="0" applyFont="1" applyFill="1" applyBorder="1" applyAlignment="1"/>
    <xf numFmtId="0" fontId="3" fillId="4" borderId="18" xfId="0" applyFont="1" applyFill="1" applyBorder="1" applyAlignment="1">
      <alignment horizontal="centerContinuous"/>
    </xf>
    <xf numFmtId="0" fontId="13" fillId="4" borderId="18" xfId="0" applyFont="1" applyFill="1" applyBorder="1" applyAlignment="1">
      <alignment horizontal="center" vertical="center"/>
    </xf>
    <xf numFmtId="4" fontId="13" fillId="4" borderId="18" xfId="0" applyNumberFormat="1" applyFont="1" applyFill="1" applyBorder="1" applyAlignment="1">
      <alignment horizontal="right" vertical="center"/>
    </xf>
    <xf numFmtId="4" fontId="10" fillId="0" borderId="0" xfId="0" applyNumberFormat="1" applyFont="1" applyAlignment="1"/>
    <xf numFmtId="4" fontId="10" fillId="0" borderId="0" xfId="0" applyNumberFormat="1" applyFont="1" applyBorder="1" applyAlignment="1"/>
    <xf numFmtId="0" fontId="9" fillId="0" borderId="0" xfId="0" applyFont="1" applyBorder="1" applyAlignment="1"/>
    <xf numFmtId="0" fontId="8" fillId="0" borderId="0" xfId="0" applyFont="1" applyAlignment="1"/>
    <xf numFmtId="4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/>
    <xf numFmtId="0" fontId="3" fillId="2" borderId="9" xfId="0" applyFont="1" applyFill="1" applyBorder="1" applyAlignment="1"/>
    <xf numFmtId="4" fontId="3" fillId="2" borderId="10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/>
    </xf>
    <xf numFmtId="0" fontId="12" fillId="2" borderId="5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4" fontId="10" fillId="3" borderId="20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4" fontId="15" fillId="3" borderId="20" xfId="0" applyNumberFormat="1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center" vertical="center"/>
    </xf>
    <xf numFmtId="0" fontId="3" fillId="0" borderId="22" xfId="0" applyFont="1" applyBorder="1" applyAlignment="1"/>
    <xf numFmtId="0" fontId="3" fillId="0" borderId="22" xfId="0" applyFont="1" applyBorder="1" applyAlignment="1">
      <alignment horizontal="centerContinuous"/>
    </xf>
    <xf numFmtId="0" fontId="10" fillId="0" borderId="22" xfId="0" applyFont="1" applyBorder="1" applyAlignment="1">
      <alignment horizontal="center"/>
    </xf>
    <xf numFmtId="4" fontId="10" fillId="0" borderId="22" xfId="0" applyNumberFormat="1" applyFont="1" applyBorder="1" applyAlignment="1">
      <alignment horizontal="right"/>
    </xf>
    <xf numFmtId="0" fontId="3" fillId="5" borderId="15" xfId="0" applyFont="1" applyFill="1" applyBorder="1" applyAlignment="1"/>
    <xf numFmtId="0" fontId="3" fillId="5" borderId="15" xfId="0" applyFont="1" applyFill="1" applyBorder="1" applyAlignment="1">
      <alignment horizontal="centerContinuous"/>
    </xf>
    <xf numFmtId="0" fontId="10" fillId="5" borderId="22" xfId="0" applyFont="1" applyFill="1" applyBorder="1" applyAlignment="1">
      <alignment horizontal="center"/>
    </xf>
    <xf numFmtId="4" fontId="10" fillId="5" borderId="22" xfId="0" applyNumberFormat="1" applyFont="1" applyFill="1" applyBorder="1" applyAlignment="1">
      <alignment horizontal="right"/>
    </xf>
    <xf numFmtId="0" fontId="3" fillId="0" borderId="15" xfId="0" applyFont="1" applyBorder="1" applyAlignment="1"/>
    <xf numFmtId="0" fontId="10" fillId="0" borderId="22" xfId="0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right"/>
    </xf>
    <xf numFmtId="0" fontId="3" fillId="5" borderId="18" xfId="0" applyFont="1" applyFill="1" applyBorder="1" applyAlignment="1"/>
    <xf numFmtId="0" fontId="3" fillId="5" borderId="18" xfId="0" applyFont="1" applyFill="1" applyBorder="1" applyAlignment="1">
      <alignment horizontal="centerContinuous"/>
    </xf>
    <xf numFmtId="0" fontId="10" fillId="5" borderId="18" xfId="0" applyFont="1" applyFill="1" applyBorder="1" applyAlignment="1">
      <alignment horizontal="center"/>
    </xf>
    <xf numFmtId="4" fontId="10" fillId="5" borderId="18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17" fillId="0" borderId="0" xfId="0" applyFont="1" applyBorder="1" applyAlignment="1"/>
    <xf numFmtId="0" fontId="18" fillId="0" borderId="0" xfId="0" applyFont="1" applyBorder="1" applyAlignment="1"/>
    <xf numFmtId="0" fontId="17" fillId="0" borderId="2" xfId="0" applyFont="1" applyBorder="1"/>
    <xf numFmtId="0" fontId="17" fillId="0" borderId="5" xfId="0" applyFont="1" applyBorder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17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2" xfId="0" applyFont="1" applyBorder="1"/>
    <xf numFmtId="4" fontId="22" fillId="0" borderId="19" xfId="0" applyNumberFormat="1" applyFont="1" applyBorder="1"/>
    <xf numFmtId="0" fontId="22" fillId="0" borderId="8" xfId="0" applyFont="1" applyFill="1" applyBorder="1"/>
    <xf numFmtId="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4" fontId="18" fillId="0" borderId="9" xfId="0" applyNumberFormat="1" applyFont="1" applyBorder="1" applyAlignment="1" applyProtection="1">
      <alignment horizontal="right"/>
    </xf>
    <xf numFmtId="0" fontId="20" fillId="0" borderId="8" xfId="0" applyFont="1" applyFill="1" applyBorder="1"/>
    <xf numFmtId="4" fontId="23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/>
    <xf numFmtId="4" fontId="25" fillId="0" borderId="0" xfId="0" applyNumberFormat="1" applyFont="1"/>
    <xf numFmtId="4" fontId="18" fillId="0" borderId="8" xfId="0" applyNumberFormat="1" applyFont="1" applyBorder="1" applyAlignment="1" applyProtection="1">
      <alignment horizontal="right"/>
    </xf>
    <xf numFmtId="0" fontId="19" fillId="0" borderId="8" xfId="0" applyFont="1" applyFill="1" applyBorder="1"/>
    <xf numFmtId="4" fontId="23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/>
    <xf numFmtId="4" fontId="24" fillId="0" borderId="0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 applyProtection="1">
      <alignment horizontal="left" vertical="center"/>
    </xf>
    <xf numFmtId="4" fontId="19" fillId="0" borderId="8" xfId="0" applyNumberFormat="1" applyFont="1" applyFill="1" applyBorder="1"/>
    <xf numFmtId="0" fontId="23" fillId="0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4" fontId="22" fillId="0" borderId="8" xfId="0" applyNumberFormat="1" applyFont="1" applyFill="1" applyBorder="1"/>
    <xf numFmtId="0" fontId="26" fillId="0" borderId="1" xfId="0" applyFont="1" applyBorder="1" applyAlignment="1" applyProtection="1">
      <alignment horizontal="left" vertical="center"/>
    </xf>
    <xf numFmtId="4" fontId="26" fillId="0" borderId="9" xfId="0" applyNumberFormat="1" applyFont="1" applyBorder="1" applyAlignment="1" applyProtection="1">
      <alignment horizontal="right"/>
    </xf>
    <xf numFmtId="0" fontId="26" fillId="0" borderId="23" xfId="0" applyFont="1" applyBorder="1" applyAlignment="1" applyProtection="1">
      <alignment horizontal="left" vertical="center"/>
    </xf>
    <xf numFmtId="4" fontId="26" fillId="0" borderId="8" xfId="0" applyNumberFormat="1" applyFont="1" applyBorder="1" applyAlignment="1" applyProtection="1">
      <alignment horizontal="right"/>
    </xf>
    <xf numFmtId="0" fontId="20" fillId="0" borderId="0" xfId="0" applyFont="1" applyFill="1" applyBorder="1"/>
    <xf numFmtId="4" fontId="27" fillId="0" borderId="0" xfId="0" applyNumberFormat="1" applyFont="1" applyFill="1" applyBorder="1" applyAlignment="1" applyProtection="1">
      <alignment vertical="center"/>
    </xf>
    <xf numFmtId="0" fontId="26" fillId="0" borderId="8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lef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18" fillId="0" borderId="8" xfId="0" applyFont="1" applyFill="1" applyBorder="1" applyProtection="1"/>
    <xf numFmtId="4" fontId="17" fillId="0" borderId="0" xfId="0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/>
    <xf numFmtId="4" fontId="18" fillId="0" borderId="23" xfId="0" applyNumberFormat="1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left" vertical="center"/>
      <protection locked="0"/>
    </xf>
    <xf numFmtId="4" fontId="18" fillId="0" borderId="9" xfId="0" applyNumberFormat="1" applyFont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 horizontal="center" vertical="center"/>
    </xf>
    <xf numFmtId="0" fontId="18" fillId="0" borderId="23" xfId="0" applyFont="1" applyBorder="1" applyAlignment="1" applyProtection="1">
      <alignment horizontal="left" vertical="center"/>
      <protection locked="0"/>
    </xf>
    <xf numFmtId="4" fontId="18" fillId="0" borderId="23" xfId="0" applyNumberFormat="1" applyFont="1" applyBorder="1" applyAlignment="1" applyProtection="1">
      <alignment horizontal="right"/>
      <protection locked="0"/>
    </xf>
    <xf numFmtId="4" fontId="18" fillId="0" borderId="8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Fill="1" applyBorder="1" applyAlignment="1" applyProtection="1">
      <alignment horizontal="center" vertical="center"/>
    </xf>
    <xf numFmtId="4" fontId="18" fillId="0" borderId="8" xfId="0" applyNumberFormat="1" applyFont="1" applyBorder="1" applyProtection="1">
      <protection locked="0"/>
    </xf>
    <xf numFmtId="4" fontId="28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/>
    <xf numFmtId="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vertical="center" wrapText="1"/>
      <protection locked="0"/>
    </xf>
    <xf numFmtId="4" fontId="19" fillId="0" borderId="9" xfId="0" applyNumberFormat="1" applyFont="1" applyBorder="1"/>
    <xf numFmtId="4" fontId="19" fillId="0" borderId="8" xfId="0" applyNumberFormat="1" applyFont="1" applyBorder="1"/>
    <xf numFmtId="4" fontId="18" fillId="0" borderId="1" xfId="0" applyNumberFormat="1" applyFont="1" applyBorder="1" applyAlignment="1" applyProtection="1">
      <alignment horizontal="right"/>
    </xf>
    <xf numFmtId="4" fontId="20" fillId="0" borderId="0" xfId="0" applyNumberFormat="1" applyFont="1" applyFill="1" applyBorder="1" applyAlignment="1" applyProtection="1">
      <alignment horizontal="center" vertical="center"/>
    </xf>
    <xf numFmtId="4" fontId="18" fillId="0" borderId="8" xfId="0" applyNumberFormat="1" applyFont="1" applyBorder="1" applyProtection="1"/>
    <xf numFmtId="0" fontId="18" fillId="0" borderId="1" xfId="0" applyFont="1" applyBorder="1" applyAlignment="1">
      <alignment horizontal="left" vertical="center"/>
    </xf>
    <xf numFmtId="4" fontId="18" fillId="0" borderId="9" xfId="0" applyNumberFormat="1" applyFont="1" applyBorder="1" applyAlignment="1">
      <alignment horizontal="right"/>
    </xf>
    <xf numFmtId="0" fontId="18" fillId="0" borderId="23" xfId="0" applyFont="1" applyBorder="1" applyAlignment="1">
      <alignment horizontal="left" vertical="center"/>
    </xf>
    <xf numFmtId="4" fontId="18" fillId="0" borderId="23" xfId="0" applyNumberFormat="1" applyFont="1" applyBorder="1" applyAlignment="1">
      <alignment horizontal="right"/>
    </xf>
    <xf numFmtId="4" fontId="18" fillId="0" borderId="8" xfId="0" applyNumberFormat="1" applyFont="1" applyBorder="1" applyAlignment="1">
      <alignment horizontal="right"/>
    </xf>
    <xf numFmtId="0" fontId="18" fillId="0" borderId="9" xfId="0" applyFont="1" applyBorder="1" applyAlignment="1" applyProtection="1">
      <alignment horizontal="left" vertical="center"/>
    </xf>
    <xf numFmtId="0" fontId="18" fillId="0" borderId="8" xfId="0" applyFont="1" applyBorder="1" applyAlignment="1" applyProtection="1">
      <alignment horizontal="left" vertical="center"/>
    </xf>
    <xf numFmtId="0" fontId="18" fillId="0" borderId="20" xfId="0" applyFont="1" applyBorder="1" applyAlignment="1" applyProtection="1">
      <alignment horizontal="left" vertical="center"/>
    </xf>
    <xf numFmtId="4" fontId="22" fillId="6" borderId="5" xfId="0" applyNumberFormat="1" applyFont="1" applyFill="1" applyBorder="1"/>
    <xf numFmtId="4" fontId="20" fillId="0" borderId="0" xfId="0" applyNumberFormat="1" applyFont="1"/>
    <xf numFmtId="0" fontId="25" fillId="0" borderId="0" xfId="0" applyFont="1" applyBorder="1"/>
    <xf numFmtId="4" fontId="25" fillId="0" borderId="0" xfId="0" applyNumberFormat="1" applyFont="1" applyBorder="1"/>
    <xf numFmtId="0" fontId="0" fillId="0" borderId="0" xfId="0" applyBorder="1"/>
    <xf numFmtId="4" fontId="0" fillId="0" borderId="0" xfId="0" applyNumberFormat="1"/>
    <xf numFmtId="4" fontId="17" fillId="0" borderId="0" xfId="0" applyNumberFormat="1" applyFont="1" applyFill="1" applyBorder="1"/>
    <xf numFmtId="0" fontId="2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3"/>
  <sheetViews>
    <sheetView tabSelected="1" topLeftCell="A23" zoomScale="70" zoomScaleNormal="70" workbookViewId="0">
      <selection activeCell="E42" sqref="E42"/>
    </sheetView>
  </sheetViews>
  <sheetFormatPr defaultRowHeight="12.75" x14ac:dyDescent="0.2"/>
  <cols>
    <col min="1" max="1" width="56.5703125" bestFit="1" customWidth="1"/>
    <col min="2" max="2" width="17.28515625" bestFit="1" customWidth="1"/>
    <col min="3" max="3" width="15" customWidth="1"/>
    <col min="4" max="4" width="22.140625" customWidth="1"/>
    <col min="5" max="5" width="16.7109375" customWidth="1"/>
    <col min="6" max="6" width="25" customWidth="1"/>
    <col min="7" max="7" width="18.140625" customWidth="1"/>
    <col min="8" max="8" width="17.7109375" customWidth="1"/>
    <col min="9" max="9" width="18" customWidth="1"/>
    <col min="10" max="10" width="17.85546875" customWidth="1"/>
    <col min="11" max="11" width="17.85546875" bestFit="1" customWidth="1"/>
    <col min="12" max="12" width="10.28515625" customWidth="1"/>
    <col min="13" max="13" width="14.85546875" bestFit="1" customWidth="1"/>
  </cols>
  <sheetData>
    <row r="1" spans="1:14" ht="18.75" x14ac:dyDescent="0.3">
      <c r="A1" s="1"/>
      <c r="D1" s="192" t="s">
        <v>0</v>
      </c>
      <c r="E1" s="192"/>
      <c r="H1" s="2"/>
      <c r="I1" s="3"/>
      <c r="J1" s="4"/>
      <c r="K1" s="4"/>
      <c r="L1" s="4"/>
      <c r="M1" s="4"/>
      <c r="N1" s="5"/>
    </row>
    <row r="2" spans="1:14" ht="14.25" x14ac:dyDescent="0.2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6"/>
      <c r="K2" s="6"/>
      <c r="L2" s="6"/>
      <c r="M2" s="6"/>
      <c r="N2" s="6"/>
    </row>
    <row r="3" spans="1:14" ht="19.5" x14ac:dyDescent="0.35">
      <c r="A3" s="7" t="s">
        <v>2</v>
      </c>
      <c r="B3" s="8"/>
      <c r="C3" s="9"/>
      <c r="D3" s="10"/>
      <c r="E3" s="11"/>
      <c r="F3" s="12"/>
      <c r="G3" s="8"/>
      <c r="H3" s="2"/>
      <c r="I3" s="3"/>
      <c r="J3" s="4"/>
      <c r="K3" s="4"/>
      <c r="L3" s="4"/>
      <c r="M3" s="4"/>
      <c r="N3" s="5"/>
    </row>
    <row r="4" spans="1:14" ht="15.75" x14ac:dyDescent="0.25">
      <c r="A4" s="194" t="s">
        <v>3</v>
      </c>
      <c r="B4" s="194"/>
      <c r="C4" s="194"/>
      <c r="D4" s="194"/>
      <c r="E4" s="194"/>
      <c r="F4" s="194"/>
      <c r="G4" s="194"/>
      <c r="H4" s="194"/>
      <c r="I4" s="13"/>
      <c r="J4" s="4"/>
      <c r="K4" s="4"/>
      <c r="L4" s="4"/>
      <c r="M4" s="4"/>
      <c r="N4" s="5"/>
    </row>
    <row r="5" spans="1:14" ht="16.5" thickBot="1" x14ac:dyDescent="0.3">
      <c r="A5" s="14"/>
      <c r="B5" s="15"/>
      <c r="C5" s="4"/>
      <c r="D5" s="16"/>
      <c r="E5" s="4"/>
      <c r="F5" s="17"/>
      <c r="G5" s="4"/>
      <c r="H5" s="4"/>
      <c r="I5" s="4"/>
      <c r="J5" s="4"/>
      <c r="K5" s="4"/>
      <c r="L5" s="4"/>
      <c r="M5" s="4"/>
      <c r="N5" s="5"/>
    </row>
    <row r="6" spans="1:14" ht="13.5" thickBot="1" x14ac:dyDescent="0.25">
      <c r="A6" s="195"/>
      <c r="B6" s="197" t="s">
        <v>4</v>
      </c>
      <c r="C6" s="199" t="s">
        <v>5</v>
      </c>
      <c r="D6" s="200"/>
      <c r="E6" s="199" t="s">
        <v>6</v>
      </c>
      <c r="F6" s="200"/>
      <c r="G6" s="199" t="s">
        <v>7</v>
      </c>
      <c r="H6" s="200"/>
      <c r="I6" s="18" t="s">
        <v>8</v>
      </c>
      <c r="J6" s="201" t="s">
        <v>9</v>
      </c>
      <c r="K6" s="202"/>
      <c r="L6" s="4"/>
      <c r="M6" s="4"/>
      <c r="N6" s="5"/>
    </row>
    <row r="7" spans="1:14" ht="13.5" thickBot="1" x14ac:dyDescent="0.25">
      <c r="A7" s="196"/>
      <c r="B7" s="198"/>
      <c r="C7" s="19" t="s">
        <v>10</v>
      </c>
      <c r="D7" s="20" t="s">
        <v>11</v>
      </c>
      <c r="E7" s="20" t="s">
        <v>12</v>
      </c>
      <c r="F7" s="21" t="s">
        <v>13</v>
      </c>
      <c r="G7" s="22" t="s">
        <v>12</v>
      </c>
      <c r="H7" s="23" t="s">
        <v>13</v>
      </c>
      <c r="I7" s="24" t="s">
        <v>13</v>
      </c>
      <c r="J7" s="25" t="s">
        <v>12</v>
      </c>
      <c r="K7" s="25" t="s">
        <v>13</v>
      </c>
      <c r="L7" s="4"/>
      <c r="M7" s="4"/>
      <c r="N7" s="5"/>
    </row>
    <row r="8" spans="1:14" ht="16.5" thickBot="1" x14ac:dyDescent="0.3">
      <c r="A8" s="26" t="s">
        <v>14</v>
      </c>
      <c r="B8" s="27" t="s">
        <v>15</v>
      </c>
      <c r="C8" s="27">
        <v>1</v>
      </c>
      <c r="D8" s="28">
        <v>2</v>
      </c>
      <c r="E8" s="27">
        <v>3</v>
      </c>
      <c r="F8" s="29">
        <v>4</v>
      </c>
      <c r="G8" s="30">
        <v>5</v>
      </c>
      <c r="H8" s="31">
        <v>6</v>
      </c>
      <c r="I8" s="30">
        <v>7</v>
      </c>
      <c r="J8" s="30">
        <v>8</v>
      </c>
      <c r="K8" s="31">
        <v>9</v>
      </c>
      <c r="L8" s="4"/>
      <c r="M8" s="4"/>
      <c r="N8" s="5"/>
    </row>
    <row r="9" spans="1:14" ht="16.5" thickBot="1" x14ac:dyDescent="0.25">
      <c r="A9" s="32" t="s">
        <v>16</v>
      </c>
      <c r="B9" s="33">
        <v>100</v>
      </c>
      <c r="C9" s="34">
        <f t="shared" ref="C9:K9" si="0">SUM(C10:C21)</f>
        <v>897</v>
      </c>
      <c r="D9" s="34">
        <f t="shared" si="0"/>
        <v>48</v>
      </c>
      <c r="E9" s="35">
        <f t="shared" si="0"/>
        <v>252</v>
      </c>
      <c r="F9" s="36">
        <f t="shared" si="0"/>
        <v>245355</v>
      </c>
      <c r="G9" s="34">
        <f t="shared" si="0"/>
        <v>537</v>
      </c>
      <c r="H9" s="37">
        <f t="shared" si="0"/>
        <v>2942100</v>
      </c>
      <c r="I9" s="36">
        <f t="shared" si="0"/>
        <v>1783027.95</v>
      </c>
      <c r="J9" s="35">
        <f t="shared" si="0"/>
        <v>291</v>
      </c>
      <c r="K9" s="38">
        <f t="shared" si="0"/>
        <v>2239088.61</v>
      </c>
      <c r="L9" s="4"/>
      <c r="M9" s="4"/>
      <c r="N9" s="5"/>
    </row>
    <row r="10" spans="1:14" ht="15.75" x14ac:dyDescent="0.2">
      <c r="A10" s="39" t="s">
        <v>17</v>
      </c>
      <c r="B10" s="40">
        <v>101</v>
      </c>
      <c r="C10" s="41">
        <v>157</v>
      </c>
      <c r="D10" s="42">
        <v>13</v>
      </c>
      <c r="E10" s="42">
        <v>21</v>
      </c>
      <c r="F10" s="43">
        <v>32300</v>
      </c>
      <c r="G10" s="42">
        <v>114</v>
      </c>
      <c r="H10" s="43">
        <v>1706500</v>
      </c>
      <c r="I10" s="43">
        <v>836256.1</v>
      </c>
      <c r="J10" s="42">
        <v>49</v>
      </c>
      <c r="K10" s="43">
        <v>886200</v>
      </c>
      <c r="L10" s="4"/>
      <c r="M10" s="4"/>
      <c r="N10" s="5"/>
    </row>
    <row r="11" spans="1:14" ht="15.75" x14ac:dyDescent="0.2">
      <c r="A11" s="44" t="s">
        <v>18</v>
      </c>
      <c r="B11" s="45">
        <v>102</v>
      </c>
      <c r="C11" s="46">
        <v>114</v>
      </c>
      <c r="D11" s="46">
        <v>1</v>
      </c>
      <c r="E11" s="46">
        <v>10</v>
      </c>
      <c r="F11" s="47">
        <v>7400</v>
      </c>
      <c r="G11" s="46">
        <v>97</v>
      </c>
      <c r="H11" s="47">
        <v>125800</v>
      </c>
      <c r="I11" s="47">
        <v>179447.25</v>
      </c>
      <c r="J11" s="46">
        <v>17</v>
      </c>
      <c r="K11" s="47">
        <v>16200</v>
      </c>
      <c r="L11" s="4"/>
      <c r="M11" s="4"/>
      <c r="N11" s="5"/>
    </row>
    <row r="12" spans="1:14" ht="15.75" x14ac:dyDescent="0.2">
      <c r="A12" s="48" t="s">
        <v>19</v>
      </c>
      <c r="B12" s="49">
        <v>103</v>
      </c>
      <c r="C12" s="50">
        <v>175</v>
      </c>
      <c r="D12" s="50">
        <v>13</v>
      </c>
      <c r="E12" s="50">
        <v>4</v>
      </c>
      <c r="F12" s="51">
        <v>6500</v>
      </c>
      <c r="G12" s="50">
        <v>151</v>
      </c>
      <c r="H12" s="51">
        <v>352400</v>
      </c>
      <c r="I12" s="51">
        <v>291459.34999999998</v>
      </c>
      <c r="J12" s="50">
        <v>32</v>
      </c>
      <c r="K12" s="51">
        <v>64000</v>
      </c>
      <c r="L12" s="4"/>
      <c r="M12" s="52"/>
      <c r="N12" s="5"/>
    </row>
    <row r="13" spans="1:14" ht="15.75" x14ac:dyDescent="0.2">
      <c r="A13" s="44" t="s">
        <v>20</v>
      </c>
      <c r="B13" s="45">
        <v>104</v>
      </c>
      <c r="C13" s="46">
        <v>231</v>
      </c>
      <c r="D13" s="46">
        <v>15</v>
      </c>
      <c r="E13" s="46">
        <v>95</v>
      </c>
      <c r="F13" s="47">
        <v>174700</v>
      </c>
      <c r="G13" s="46">
        <v>112</v>
      </c>
      <c r="H13" s="47">
        <v>614100</v>
      </c>
      <c r="I13" s="47">
        <v>382319.25999999995</v>
      </c>
      <c r="J13" s="46">
        <v>79</v>
      </c>
      <c r="K13" s="47">
        <v>1235738.6099999999</v>
      </c>
      <c r="L13" s="4"/>
      <c r="M13" s="4"/>
      <c r="N13" s="5"/>
    </row>
    <row r="14" spans="1:14" ht="15.75" x14ac:dyDescent="0.2">
      <c r="A14" s="48" t="s">
        <v>21</v>
      </c>
      <c r="B14" s="49">
        <v>105</v>
      </c>
      <c r="C14" s="50">
        <v>110</v>
      </c>
      <c r="D14" s="50">
        <v>1</v>
      </c>
      <c r="E14" s="50">
        <v>63</v>
      </c>
      <c r="F14" s="51">
        <v>11900</v>
      </c>
      <c r="G14" s="50">
        <v>29</v>
      </c>
      <c r="H14" s="51">
        <v>22000</v>
      </c>
      <c r="I14" s="51">
        <v>37585.049999999996</v>
      </c>
      <c r="J14" s="50">
        <v>43</v>
      </c>
      <c r="K14" s="51">
        <v>11900</v>
      </c>
      <c r="L14" s="4"/>
      <c r="M14" s="4"/>
      <c r="N14" s="5"/>
    </row>
    <row r="15" spans="1:14" ht="15.75" x14ac:dyDescent="0.2">
      <c r="A15" s="44" t="s">
        <v>22</v>
      </c>
      <c r="B15" s="45">
        <v>106</v>
      </c>
      <c r="C15" s="46">
        <v>54</v>
      </c>
      <c r="D15" s="46">
        <v>5</v>
      </c>
      <c r="E15" s="46">
        <v>44</v>
      </c>
      <c r="F15" s="47">
        <v>7500</v>
      </c>
      <c r="G15" s="46">
        <v>9</v>
      </c>
      <c r="H15" s="47">
        <v>3700</v>
      </c>
      <c r="I15" s="47">
        <v>6155.94</v>
      </c>
      <c r="J15" s="46">
        <v>58</v>
      </c>
      <c r="K15" s="47">
        <v>12100</v>
      </c>
      <c r="L15" s="4"/>
      <c r="M15" s="4"/>
      <c r="N15" s="5"/>
    </row>
    <row r="16" spans="1:14" ht="15.75" x14ac:dyDescent="0.2">
      <c r="A16" s="48" t="s">
        <v>23</v>
      </c>
      <c r="B16" s="49">
        <v>107</v>
      </c>
      <c r="C16" s="50">
        <v>36</v>
      </c>
      <c r="D16" s="50">
        <v>0</v>
      </c>
      <c r="E16" s="50">
        <v>13</v>
      </c>
      <c r="F16" s="51">
        <v>3055</v>
      </c>
      <c r="G16" s="50">
        <v>7</v>
      </c>
      <c r="H16" s="51">
        <v>26100</v>
      </c>
      <c r="I16" s="51">
        <v>905</v>
      </c>
      <c r="J16" s="50">
        <v>9</v>
      </c>
      <c r="K16" s="51">
        <v>11350</v>
      </c>
      <c r="L16" s="4"/>
      <c r="M16" s="52"/>
      <c r="N16" s="5"/>
    </row>
    <row r="17" spans="1:14" ht="15.75" x14ac:dyDescent="0.2">
      <c r="A17" s="44" t="s">
        <v>24</v>
      </c>
      <c r="B17" s="45">
        <v>108</v>
      </c>
      <c r="C17" s="46">
        <v>1</v>
      </c>
      <c r="D17" s="46">
        <v>0</v>
      </c>
      <c r="E17" s="46">
        <v>0</v>
      </c>
      <c r="F17" s="47">
        <v>0</v>
      </c>
      <c r="G17" s="46">
        <v>1</v>
      </c>
      <c r="H17" s="47">
        <v>4000</v>
      </c>
      <c r="I17" s="47">
        <v>1000</v>
      </c>
      <c r="J17" s="46">
        <v>0</v>
      </c>
      <c r="K17" s="47">
        <v>0</v>
      </c>
      <c r="L17" s="2"/>
      <c r="M17" s="2"/>
      <c r="N17" s="5"/>
    </row>
    <row r="18" spans="1:14" ht="15.75" x14ac:dyDescent="0.2">
      <c r="A18" s="48" t="s">
        <v>25</v>
      </c>
      <c r="B18" s="49">
        <v>109</v>
      </c>
      <c r="C18" s="50">
        <v>9</v>
      </c>
      <c r="D18" s="50">
        <v>0</v>
      </c>
      <c r="E18" s="50">
        <v>1</v>
      </c>
      <c r="F18" s="51">
        <v>1000</v>
      </c>
      <c r="G18" s="50">
        <v>8</v>
      </c>
      <c r="H18" s="51">
        <v>78500</v>
      </c>
      <c r="I18" s="51">
        <v>39500</v>
      </c>
      <c r="J18" s="50">
        <v>1</v>
      </c>
      <c r="K18" s="51">
        <v>1000</v>
      </c>
      <c r="L18" s="4"/>
      <c r="M18" s="52"/>
      <c r="N18" s="5"/>
    </row>
    <row r="19" spans="1:14" ht="15.75" x14ac:dyDescent="0.2">
      <c r="A19" s="53" t="s">
        <v>26</v>
      </c>
      <c r="B19" s="54">
        <v>110</v>
      </c>
      <c r="C19" s="46">
        <v>8</v>
      </c>
      <c r="D19" s="46">
        <v>0</v>
      </c>
      <c r="E19" s="46">
        <v>0</v>
      </c>
      <c r="F19" s="47">
        <v>0</v>
      </c>
      <c r="G19" s="46">
        <v>9</v>
      </c>
      <c r="H19" s="47">
        <v>9000</v>
      </c>
      <c r="I19" s="47">
        <v>8400</v>
      </c>
      <c r="J19" s="46">
        <v>3</v>
      </c>
      <c r="K19" s="47">
        <v>600</v>
      </c>
      <c r="L19" s="2"/>
      <c r="M19" s="2"/>
      <c r="N19" s="5"/>
    </row>
    <row r="20" spans="1:14" ht="15.75" x14ac:dyDescent="0.2">
      <c r="A20" s="55" t="s">
        <v>27</v>
      </c>
      <c r="B20" s="56">
        <v>111</v>
      </c>
      <c r="C20" s="57">
        <v>2</v>
      </c>
      <c r="D20" s="57">
        <v>0</v>
      </c>
      <c r="E20" s="57">
        <v>1</v>
      </c>
      <c r="F20" s="58">
        <v>1000</v>
      </c>
      <c r="G20" s="57">
        <v>0</v>
      </c>
      <c r="H20" s="58">
        <v>0</v>
      </c>
      <c r="I20" s="58">
        <v>0</v>
      </c>
      <c r="J20" s="57">
        <v>0</v>
      </c>
      <c r="K20" s="58">
        <v>0</v>
      </c>
      <c r="L20" s="2"/>
      <c r="M20" s="2"/>
      <c r="N20" s="5"/>
    </row>
    <row r="21" spans="1:14" ht="16.5" thickBot="1" x14ac:dyDescent="0.25">
      <c r="A21" s="59" t="s">
        <v>28</v>
      </c>
      <c r="B21" s="60">
        <v>112</v>
      </c>
      <c r="C21" s="61">
        <v>0</v>
      </c>
      <c r="D21" s="61">
        <v>0</v>
      </c>
      <c r="E21" s="61">
        <v>0</v>
      </c>
      <c r="F21" s="62">
        <v>0</v>
      </c>
      <c r="G21" s="61">
        <v>0</v>
      </c>
      <c r="H21" s="62">
        <v>0</v>
      </c>
      <c r="I21" s="62">
        <v>0</v>
      </c>
      <c r="J21" s="61">
        <v>0</v>
      </c>
      <c r="K21" s="62">
        <v>0</v>
      </c>
      <c r="L21" s="2"/>
      <c r="M21" s="2"/>
      <c r="N21" s="5"/>
    </row>
    <row r="22" spans="1:14" ht="15.75" x14ac:dyDescent="0.25">
      <c r="A22" s="14"/>
      <c r="B22" s="14"/>
      <c r="C22" s="14"/>
      <c r="D22" s="14"/>
      <c r="E22" s="14"/>
      <c r="F22" s="63"/>
      <c r="G22" s="15"/>
      <c r="H22" s="64"/>
      <c r="I22" s="65"/>
      <c r="J22" s="4"/>
      <c r="K22" s="52"/>
      <c r="L22" s="4"/>
      <c r="M22" s="4"/>
      <c r="N22" s="5"/>
    </row>
    <row r="23" spans="1:14" ht="15.75" x14ac:dyDescent="0.25">
      <c r="A23" s="66" t="s">
        <v>29</v>
      </c>
      <c r="B23" s="14"/>
      <c r="C23" s="14"/>
      <c r="D23" s="4"/>
      <c r="E23" s="14"/>
      <c r="F23" s="63"/>
      <c r="G23" s="15"/>
      <c r="H23" s="15"/>
      <c r="I23" s="65"/>
      <c r="J23" s="2"/>
      <c r="K23" s="67"/>
      <c r="L23" s="4"/>
      <c r="M23" s="4"/>
      <c r="N23" s="5"/>
    </row>
    <row r="24" spans="1:14" ht="16.5" thickBot="1" x14ac:dyDescent="0.3">
      <c r="A24" s="14"/>
      <c r="B24" s="14"/>
      <c r="C24" s="14"/>
      <c r="D24" s="17"/>
      <c r="E24" s="14"/>
      <c r="F24" s="63"/>
      <c r="G24" s="15"/>
      <c r="H24" s="15"/>
      <c r="I24" s="65"/>
      <c r="J24" s="4"/>
      <c r="K24" s="52"/>
      <c r="L24" s="4"/>
      <c r="M24" s="4"/>
      <c r="N24" s="5"/>
    </row>
    <row r="25" spans="1:14" ht="13.5" thickBot="1" x14ac:dyDescent="0.25">
      <c r="A25" s="68"/>
      <c r="B25" s="197" t="s">
        <v>4</v>
      </c>
      <c r="C25" s="199" t="s">
        <v>30</v>
      </c>
      <c r="D25" s="200"/>
      <c r="E25" s="69" t="s">
        <v>31</v>
      </c>
      <c r="F25" s="70"/>
      <c r="G25" s="199" t="s">
        <v>32</v>
      </c>
      <c r="H25" s="203"/>
      <c r="I25" s="203"/>
      <c r="J25" s="200"/>
      <c r="K25" s="71" t="s">
        <v>8</v>
      </c>
      <c r="L25" s="199" t="s">
        <v>9</v>
      </c>
      <c r="M25" s="200"/>
      <c r="N25" s="5"/>
    </row>
    <row r="26" spans="1:14" ht="13.5" thickBot="1" x14ac:dyDescent="0.25">
      <c r="A26" s="72"/>
      <c r="B26" s="198"/>
      <c r="C26" s="73" t="s">
        <v>12</v>
      </c>
      <c r="D26" s="20" t="s">
        <v>13</v>
      </c>
      <c r="E26" s="74" t="s">
        <v>12</v>
      </c>
      <c r="F26" s="75" t="s">
        <v>13</v>
      </c>
      <c r="G26" s="74" t="s">
        <v>33</v>
      </c>
      <c r="H26" s="25" t="s">
        <v>34</v>
      </c>
      <c r="I26" s="74" t="s">
        <v>35</v>
      </c>
      <c r="J26" s="74" t="s">
        <v>36</v>
      </c>
      <c r="K26" s="76" t="s">
        <v>13</v>
      </c>
      <c r="L26" s="74" t="s">
        <v>12</v>
      </c>
      <c r="M26" s="25" t="s">
        <v>13</v>
      </c>
      <c r="N26" s="5"/>
    </row>
    <row r="27" spans="1:14" ht="16.5" thickBot="1" x14ac:dyDescent="0.3">
      <c r="A27" s="77" t="s">
        <v>14</v>
      </c>
      <c r="B27" s="78" t="s">
        <v>15</v>
      </c>
      <c r="C27" s="78">
        <v>1</v>
      </c>
      <c r="D27" s="79">
        <v>2</v>
      </c>
      <c r="E27" s="80">
        <v>3</v>
      </c>
      <c r="F27" s="81">
        <v>4</v>
      </c>
      <c r="G27" s="80">
        <v>5</v>
      </c>
      <c r="H27" s="82">
        <v>6</v>
      </c>
      <c r="I27" s="83">
        <v>7</v>
      </c>
      <c r="J27" s="84">
        <v>8</v>
      </c>
      <c r="K27" s="85">
        <v>9</v>
      </c>
      <c r="L27" s="86">
        <v>10</v>
      </c>
      <c r="M27" s="80">
        <v>11</v>
      </c>
      <c r="N27" s="5"/>
    </row>
    <row r="28" spans="1:14" ht="16.5" thickBot="1" x14ac:dyDescent="0.25">
      <c r="A28" s="32" t="s">
        <v>37</v>
      </c>
      <c r="B28" s="33">
        <v>100</v>
      </c>
      <c r="C28" s="87">
        <f t="shared" ref="C28:M28" si="1">SUM(C29:C32)</f>
        <v>157</v>
      </c>
      <c r="D28" s="88">
        <f t="shared" si="1"/>
        <v>152025.09999999998</v>
      </c>
      <c r="E28" s="89">
        <f t="shared" si="1"/>
        <v>43</v>
      </c>
      <c r="F28" s="90">
        <f t="shared" si="1"/>
        <v>1436640.65</v>
      </c>
      <c r="G28" s="91">
        <f t="shared" si="1"/>
        <v>161</v>
      </c>
      <c r="H28" s="92">
        <f>SUM(H29:H32)</f>
        <v>69</v>
      </c>
      <c r="I28" s="93">
        <f>SUM(I29:I32)</f>
        <v>25</v>
      </c>
      <c r="J28" s="94">
        <f t="shared" si="1"/>
        <v>24</v>
      </c>
      <c r="K28" s="95">
        <f>SUM(K29:K32)</f>
        <v>1942515.2200000002</v>
      </c>
      <c r="L28" s="96">
        <f t="shared" si="1"/>
        <v>43</v>
      </c>
      <c r="M28" s="95">
        <f t="shared" si="1"/>
        <v>400043.05</v>
      </c>
      <c r="N28" s="5"/>
    </row>
    <row r="29" spans="1:14" ht="15.75" x14ac:dyDescent="0.25">
      <c r="A29" s="97" t="s">
        <v>38</v>
      </c>
      <c r="B29" s="98">
        <v>101</v>
      </c>
      <c r="C29" s="99">
        <v>123</v>
      </c>
      <c r="D29" s="100">
        <v>118197.95999999999</v>
      </c>
      <c r="E29" s="99">
        <v>27</v>
      </c>
      <c r="F29" s="100">
        <v>873540.63</v>
      </c>
      <c r="G29" s="99">
        <v>130</v>
      </c>
      <c r="H29" s="99">
        <v>43</v>
      </c>
      <c r="I29" s="99">
        <v>5</v>
      </c>
      <c r="J29" s="99">
        <v>7</v>
      </c>
      <c r="K29" s="100">
        <v>1243322.3700000001</v>
      </c>
      <c r="L29" s="99">
        <v>37</v>
      </c>
      <c r="M29" s="100">
        <v>375658.26</v>
      </c>
      <c r="N29" s="5"/>
    </row>
    <row r="30" spans="1:14" ht="15.75" x14ac:dyDescent="0.25">
      <c r="A30" s="101" t="s">
        <v>39</v>
      </c>
      <c r="B30" s="102">
        <v>102</v>
      </c>
      <c r="C30" s="103">
        <v>33</v>
      </c>
      <c r="D30" s="104">
        <v>28827.14</v>
      </c>
      <c r="E30" s="103">
        <v>16</v>
      </c>
      <c r="F30" s="104">
        <v>563100.02</v>
      </c>
      <c r="G30" s="103">
        <v>31</v>
      </c>
      <c r="H30" s="103">
        <v>26</v>
      </c>
      <c r="I30" s="103">
        <v>20</v>
      </c>
      <c r="J30" s="103">
        <v>17</v>
      </c>
      <c r="K30" s="104">
        <v>631676.72</v>
      </c>
      <c r="L30" s="103">
        <v>6</v>
      </c>
      <c r="M30" s="104">
        <v>24384.79</v>
      </c>
      <c r="N30" s="5"/>
    </row>
    <row r="31" spans="1:14" ht="15.75" x14ac:dyDescent="0.25">
      <c r="A31" s="105" t="s">
        <v>40</v>
      </c>
      <c r="B31" s="49">
        <v>103</v>
      </c>
      <c r="C31" s="106">
        <v>0</v>
      </c>
      <c r="D31" s="107">
        <v>0</v>
      </c>
      <c r="E31" s="106">
        <v>0</v>
      </c>
      <c r="F31" s="107">
        <v>0</v>
      </c>
      <c r="G31" s="106">
        <v>0</v>
      </c>
      <c r="H31" s="106">
        <v>0</v>
      </c>
      <c r="I31" s="106">
        <v>0</v>
      </c>
      <c r="J31" s="106">
        <v>0</v>
      </c>
      <c r="K31" s="107">
        <v>0</v>
      </c>
      <c r="L31" s="106">
        <v>0</v>
      </c>
      <c r="M31" s="107">
        <v>0</v>
      </c>
      <c r="N31" s="5"/>
    </row>
    <row r="32" spans="1:14" ht="16.5" thickBot="1" x14ac:dyDescent="0.3">
      <c r="A32" s="108" t="s">
        <v>41</v>
      </c>
      <c r="B32" s="109">
        <v>104</v>
      </c>
      <c r="C32" s="110">
        <v>1</v>
      </c>
      <c r="D32" s="111">
        <v>5000</v>
      </c>
      <c r="E32" s="110">
        <v>0</v>
      </c>
      <c r="F32" s="111">
        <v>0</v>
      </c>
      <c r="G32" s="110">
        <v>0</v>
      </c>
      <c r="H32" s="110">
        <v>0</v>
      </c>
      <c r="I32" s="110">
        <v>0</v>
      </c>
      <c r="J32" s="110">
        <v>0</v>
      </c>
      <c r="K32" s="111">
        <v>67516.13</v>
      </c>
      <c r="L32" s="110">
        <v>0</v>
      </c>
      <c r="M32" s="111">
        <v>0</v>
      </c>
      <c r="N32" s="5"/>
    </row>
    <row r="33" spans="1:14" ht="15.75" x14ac:dyDescent="0.25">
      <c r="A33" s="2"/>
      <c r="B33" s="112"/>
      <c r="C33" s="15"/>
      <c r="D33" s="15"/>
      <c r="E33" s="15"/>
      <c r="F33" s="64"/>
      <c r="G33" s="15"/>
      <c r="H33" s="15"/>
      <c r="I33" s="65"/>
      <c r="J33" s="4"/>
      <c r="K33" s="4"/>
      <c r="L33" s="4"/>
      <c r="M33" s="4"/>
      <c r="N33" s="5"/>
    </row>
    <row r="34" spans="1:14" ht="15.75" x14ac:dyDescent="0.25">
      <c r="A34" s="113" t="s">
        <v>42</v>
      </c>
      <c r="B34" s="114"/>
    </row>
    <row r="35" spans="1:14" ht="16.5" thickBot="1" x14ac:dyDescent="0.3">
      <c r="A35" s="113"/>
      <c r="B35" s="114"/>
    </row>
    <row r="36" spans="1:14" ht="32.25" thickBot="1" x14ac:dyDescent="0.3">
      <c r="A36" s="115" t="s">
        <v>43</v>
      </c>
      <c r="B36" s="116" t="s">
        <v>44</v>
      </c>
      <c r="C36" s="117"/>
      <c r="D36" s="118"/>
      <c r="E36" s="118"/>
      <c r="F36" s="191"/>
      <c r="G36" s="191"/>
      <c r="H36" s="118"/>
    </row>
    <row r="37" spans="1:14" ht="16.5" thickBot="1" x14ac:dyDescent="0.3">
      <c r="A37" s="119" t="s">
        <v>14</v>
      </c>
      <c r="B37" s="120" t="s">
        <v>13</v>
      </c>
      <c r="C37" s="121"/>
      <c r="D37" s="122"/>
      <c r="E37" s="122"/>
      <c r="F37" s="123"/>
      <c r="G37" s="123"/>
      <c r="H37" s="118"/>
    </row>
    <row r="38" spans="1:14" ht="16.5" thickBot="1" x14ac:dyDescent="0.3">
      <c r="A38" s="124" t="s">
        <v>45</v>
      </c>
      <c r="B38" s="125">
        <v>23663.019999999997</v>
      </c>
      <c r="C38" s="126"/>
      <c r="D38" s="127"/>
      <c r="E38" s="128"/>
      <c r="F38" s="128"/>
      <c r="G38" s="128"/>
      <c r="H38" s="118"/>
    </row>
    <row r="39" spans="1:14" ht="15.75" x14ac:dyDescent="0.25">
      <c r="A39" s="129" t="s">
        <v>46</v>
      </c>
      <c r="B39" s="130">
        <v>7780.05</v>
      </c>
      <c r="C39" s="131"/>
      <c r="D39" s="132"/>
      <c r="E39" s="133"/>
      <c r="F39" s="132"/>
      <c r="G39" s="134"/>
      <c r="H39" s="118"/>
      <c r="I39" s="135"/>
    </row>
    <row r="40" spans="1:14" ht="15.75" x14ac:dyDescent="0.25">
      <c r="A40" s="129" t="s">
        <v>47</v>
      </c>
      <c r="B40" s="136">
        <v>2021.93</v>
      </c>
      <c r="C40" s="137"/>
      <c r="D40" s="132"/>
      <c r="E40" s="132"/>
      <c r="F40" s="138"/>
      <c r="G40" s="134"/>
      <c r="H40" s="118"/>
    </row>
    <row r="41" spans="1:14" ht="15.75" x14ac:dyDescent="0.25">
      <c r="A41" s="129" t="s">
        <v>48</v>
      </c>
      <c r="B41" s="136">
        <v>4189.1200000000008</v>
      </c>
      <c r="C41" s="137"/>
      <c r="D41" s="138"/>
      <c r="E41" s="132"/>
      <c r="F41" s="133"/>
      <c r="G41" s="134"/>
      <c r="H41" s="139"/>
    </row>
    <row r="42" spans="1:14" ht="15.75" x14ac:dyDescent="0.25">
      <c r="A42" s="129" t="s">
        <v>49</v>
      </c>
      <c r="B42" s="136">
        <v>1490.32</v>
      </c>
      <c r="C42" s="137"/>
      <c r="D42" s="132"/>
      <c r="E42" s="132"/>
      <c r="F42" s="140"/>
      <c r="G42" s="134"/>
      <c r="H42" s="139"/>
    </row>
    <row r="43" spans="1:14" ht="15.75" x14ac:dyDescent="0.25">
      <c r="A43" s="129" t="s">
        <v>50</v>
      </c>
      <c r="B43" s="136">
        <v>0</v>
      </c>
      <c r="C43" s="137"/>
      <c r="D43" s="132"/>
      <c r="E43" s="132"/>
      <c r="F43" s="140"/>
      <c r="G43" s="134"/>
      <c r="H43" s="139"/>
    </row>
    <row r="44" spans="1:14" ht="15.75" x14ac:dyDescent="0.25">
      <c r="A44" s="141" t="s">
        <v>51</v>
      </c>
      <c r="B44" s="136">
        <v>7257.6</v>
      </c>
      <c r="C44" s="142"/>
      <c r="D44" s="132"/>
      <c r="E44" s="132"/>
      <c r="F44" s="132"/>
      <c r="G44" s="134"/>
      <c r="H44" s="118"/>
    </row>
    <row r="45" spans="1:14" ht="15.75" x14ac:dyDescent="0.25">
      <c r="A45" s="141" t="s">
        <v>52</v>
      </c>
      <c r="B45" s="136">
        <v>0</v>
      </c>
      <c r="C45" s="142"/>
      <c r="D45" s="132"/>
      <c r="E45" s="132"/>
      <c r="F45" s="132"/>
      <c r="G45" s="134"/>
      <c r="H45" s="118"/>
    </row>
    <row r="46" spans="1:14" ht="15.75" x14ac:dyDescent="0.25">
      <c r="A46" s="141" t="s">
        <v>53</v>
      </c>
      <c r="B46" s="136">
        <v>0</v>
      </c>
      <c r="C46" s="142"/>
      <c r="D46" s="132"/>
      <c r="E46" s="132"/>
      <c r="F46" s="132"/>
      <c r="G46" s="134"/>
      <c r="H46" s="118"/>
    </row>
    <row r="47" spans="1:14" ht="15.75" x14ac:dyDescent="0.25">
      <c r="A47" s="141" t="s">
        <v>54</v>
      </c>
      <c r="B47" s="136">
        <v>0</v>
      </c>
      <c r="C47" s="142"/>
      <c r="D47" s="132"/>
      <c r="E47" s="132"/>
      <c r="F47" s="132"/>
      <c r="G47" s="134"/>
      <c r="H47" s="118"/>
    </row>
    <row r="48" spans="1:14" ht="15.75" x14ac:dyDescent="0.25">
      <c r="A48" s="141" t="s">
        <v>55</v>
      </c>
      <c r="B48" s="136">
        <v>0</v>
      </c>
      <c r="C48" s="142"/>
      <c r="D48" s="132"/>
      <c r="E48" s="132"/>
      <c r="F48" s="132"/>
      <c r="G48" s="134"/>
      <c r="H48" s="118"/>
    </row>
    <row r="49" spans="1:8" ht="15.75" x14ac:dyDescent="0.25">
      <c r="A49" s="141" t="s">
        <v>56</v>
      </c>
      <c r="B49" s="136">
        <v>0</v>
      </c>
      <c r="C49" s="142"/>
      <c r="D49" s="132"/>
      <c r="E49" s="132"/>
      <c r="F49" s="132"/>
      <c r="G49" s="134"/>
      <c r="H49" s="118"/>
    </row>
    <row r="50" spans="1:8" ht="15.75" x14ac:dyDescent="0.25">
      <c r="A50" s="141" t="s">
        <v>57</v>
      </c>
      <c r="B50" s="136">
        <v>0</v>
      </c>
      <c r="C50" s="142"/>
      <c r="D50" s="132"/>
      <c r="E50" s="132"/>
      <c r="F50" s="132"/>
      <c r="G50" s="134"/>
      <c r="H50" s="118"/>
    </row>
    <row r="51" spans="1:8" ht="15.75" x14ac:dyDescent="0.25">
      <c r="A51" s="141" t="s">
        <v>58</v>
      </c>
      <c r="B51" s="136">
        <v>0</v>
      </c>
      <c r="C51" s="142"/>
      <c r="D51" s="132"/>
      <c r="E51" s="132"/>
      <c r="F51" s="132"/>
      <c r="G51" s="134"/>
      <c r="H51" s="118"/>
    </row>
    <row r="52" spans="1:8" ht="15.75" x14ac:dyDescent="0.25">
      <c r="A52" s="141" t="s">
        <v>59</v>
      </c>
      <c r="B52" s="136">
        <v>0</v>
      </c>
      <c r="C52" s="142"/>
      <c r="D52" s="132"/>
      <c r="E52" s="132"/>
      <c r="F52" s="132"/>
      <c r="G52" s="134"/>
      <c r="H52" s="118"/>
    </row>
    <row r="53" spans="1:8" ht="16.5" thickBot="1" x14ac:dyDescent="0.3">
      <c r="A53" s="141" t="s">
        <v>60</v>
      </c>
      <c r="B53" s="136">
        <v>924</v>
      </c>
      <c r="C53" s="142"/>
      <c r="D53" s="143"/>
      <c r="E53" s="132"/>
      <c r="F53" s="132"/>
      <c r="G53" s="134"/>
      <c r="H53" s="118"/>
    </row>
    <row r="54" spans="1:8" ht="16.5" thickBot="1" x14ac:dyDescent="0.3">
      <c r="A54" s="144" t="s">
        <v>61</v>
      </c>
      <c r="B54" s="125">
        <v>466328.48999999993</v>
      </c>
      <c r="C54" s="145"/>
      <c r="D54" s="127"/>
      <c r="E54" s="128"/>
      <c r="F54" s="128"/>
      <c r="G54" s="128"/>
      <c r="H54" s="118"/>
    </row>
    <row r="55" spans="1:8" ht="15.75" x14ac:dyDescent="0.25">
      <c r="A55" s="146" t="s">
        <v>62</v>
      </c>
      <c r="B55" s="147">
        <v>2975.6900000000005</v>
      </c>
      <c r="C55" s="142"/>
      <c r="D55" s="132"/>
      <c r="E55" s="143"/>
      <c r="F55" s="143"/>
      <c r="G55" s="134"/>
      <c r="H55" s="118"/>
    </row>
    <row r="56" spans="1:8" ht="15.75" x14ac:dyDescent="0.25">
      <c r="A56" s="148" t="s">
        <v>63</v>
      </c>
      <c r="B56" s="149">
        <v>49645.27</v>
      </c>
      <c r="C56" s="142"/>
      <c r="D56" s="143"/>
      <c r="E56" s="143"/>
      <c r="F56" s="143"/>
      <c r="G56" s="134"/>
      <c r="H56" s="118"/>
    </row>
    <row r="57" spans="1:8" ht="15.75" x14ac:dyDescent="0.25">
      <c r="A57" s="148" t="s">
        <v>64</v>
      </c>
      <c r="B57" s="149">
        <v>361088.17</v>
      </c>
      <c r="C57" s="142"/>
      <c r="D57" s="143"/>
      <c r="E57" s="143"/>
      <c r="F57" s="143"/>
      <c r="G57" s="134"/>
      <c r="H57" s="118"/>
    </row>
    <row r="58" spans="1:8" ht="15.75" x14ac:dyDescent="0.25">
      <c r="A58" s="148" t="s">
        <v>65</v>
      </c>
      <c r="B58" s="149">
        <v>6605.7699999999995</v>
      </c>
      <c r="C58" s="142"/>
      <c r="D58" s="143"/>
      <c r="E58" s="143"/>
      <c r="F58" s="143"/>
      <c r="G58" s="134"/>
      <c r="H58" s="118"/>
    </row>
    <row r="59" spans="1:8" ht="15.75" x14ac:dyDescent="0.25">
      <c r="A59" s="148" t="s">
        <v>66</v>
      </c>
      <c r="B59" s="149">
        <v>1046.6400000000001</v>
      </c>
      <c r="C59" s="142"/>
      <c r="D59" s="143"/>
      <c r="E59" s="143"/>
      <c r="F59" s="143"/>
      <c r="G59" s="134"/>
      <c r="H59" s="118"/>
    </row>
    <row r="60" spans="1:8" ht="15.75" x14ac:dyDescent="0.25">
      <c r="A60" s="148" t="s">
        <v>67</v>
      </c>
      <c r="B60" s="149">
        <v>92.9</v>
      </c>
      <c r="C60" s="142"/>
      <c r="D60" s="143"/>
      <c r="E60" s="143"/>
      <c r="F60" s="143"/>
      <c r="G60" s="134"/>
      <c r="H60" s="118"/>
    </row>
    <row r="61" spans="1:8" ht="15.75" x14ac:dyDescent="0.25">
      <c r="A61" s="148" t="s">
        <v>68</v>
      </c>
      <c r="B61" s="149">
        <v>66.849999999999994</v>
      </c>
      <c r="C61" s="142"/>
      <c r="D61" s="143"/>
      <c r="E61" s="143"/>
      <c r="F61" s="143"/>
      <c r="G61" s="134"/>
      <c r="H61" s="118"/>
    </row>
    <row r="62" spans="1:8" ht="15.75" x14ac:dyDescent="0.25">
      <c r="A62" s="148" t="s">
        <v>69</v>
      </c>
      <c r="B62" s="149">
        <v>18581.54</v>
      </c>
      <c r="C62" s="142"/>
      <c r="D62" s="143"/>
      <c r="E62" s="143"/>
      <c r="F62" s="143"/>
      <c r="G62" s="134"/>
      <c r="H62" s="118"/>
    </row>
    <row r="63" spans="1:8" ht="15.75" x14ac:dyDescent="0.25">
      <c r="A63" s="148" t="s">
        <v>70</v>
      </c>
      <c r="B63" s="149">
        <v>152.80000000000001</v>
      </c>
      <c r="C63" s="142"/>
      <c r="D63" s="143"/>
      <c r="E63" s="143"/>
      <c r="F63" s="143"/>
      <c r="G63" s="134"/>
      <c r="H63" s="118"/>
    </row>
    <row r="64" spans="1:8" ht="15.75" x14ac:dyDescent="0.25">
      <c r="A64" s="148" t="s">
        <v>71</v>
      </c>
      <c r="B64" s="149">
        <v>16651.41</v>
      </c>
      <c r="C64" s="142"/>
      <c r="D64" s="143"/>
      <c r="E64" s="143"/>
      <c r="F64" s="143"/>
      <c r="G64" s="134"/>
      <c r="H64" s="118"/>
    </row>
    <row r="65" spans="1:8" ht="15.75" x14ac:dyDescent="0.25">
      <c r="A65" s="148" t="s">
        <v>72</v>
      </c>
      <c r="B65" s="149">
        <v>572.94000000000005</v>
      </c>
      <c r="C65" s="142"/>
      <c r="D65" s="150"/>
      <c r="E65" s="143"/>
      <c r="F65" s="143"/>
      <c r="G65" s="134"/>
      <c r="H65" s="118"/>
    </row>
    <row r="66" spans="1:8" ht="15.75" x14ac:dyDescent="0.25">
      <c r="A66" s="148" t="s">
        <v>73</v>
      </c>
      <c r="B66" s="149">
        <v>1156.48</v>
      </c>
      <c r="C66" s="142"/>
      <c r="D66" s="150"/>
      <c r="E66" s="143"/>
      <c r="F66" s="143"/>
      <c r="G66" s="134"/>
      <c r="H66" s="118"/>
    </row>
    <row r="67" spans="1:8" ht="15.75" x14ac:dyDescent="0.25">
      <c r="A67" s="148" t="s">
        <v>74</v>
      </c>
      <c r="B67" s="149">
        <v>5399.2200000000012</v>
      </c>
      <c r="C67" s="142"/>
      <c r="D67" s="151"/>
      <c r="E67" s="143"/>
      <c r="F67" s="143"/>
      <c r="G67" s="134"/>
      <c r="H67" s="118"/>
    </row>
    <row r="68" spans="1:8" ht="15.75" x14ac:dyDescent="0.25">
      <c r="A68" s="148" t="s">
        <v>75</v>
      </c>
      <c r="B68" s="149">
        <v>1526.6100000000001</v>
      </c>
      <c r="C68" s="152"/>
      <c r="D68" s="151"/>
      <c r="E68" s="143"/>
      <c r="F68" s="143"/>
      <c r="G68" s="134"/>
      <c r="H68" s="118"/>
    </row>
    <row r="69" spans="1:8" ht="16.5" thickBot="1" x14ac:dyDescent="0.3">
      <c r="A69" s="148" t="s">
        <v>76</v>
      </c>
      <c r="B69" s="149">
        <v>766.2</v>
      </c>
      <c r="C69" s="152"/>
      <c r="D69" s="143"/>
      <c r="E69" s="143"/>
      <c r="F69" s="143"/>
      <c r="G69" s="134"/>
      <c r="H69" s="118"/>
    </row>
    <row r="70" spans="1:8" ht="16.5" thickBot="1" x14ac:dyDescent="0.3">
      <c r="A70" s="144" t="s">
        <v>77</v>
      </c>
      <c r="B70" s="125">
        <v>383993.68999999994</v>
      </c>
      <c r="C70" s="145"/>
      <c r="D70" s="127"/>
      <c r="E70" s="128"/>
      <c r="F70" s="128"/>
      <c r="G70" s="128"/>
      <c r="H70" s="118"/>
    </row>
    <row r="71" spans="1:8" ht="15.75" x14ac:dyDescent="0.25">
      <c r="A71" s="153" t="s">
        <v>78</v>
      </c>
      <c r="B71" s="130">
        <v>0</v>
      </c>
      <c r="C71" s="142"/>
      <c r="D71" s="132"/>
      <c r="E71" s="143"/>
      <c r="F71" s="143"/>
      <c r="G71" s="154"/>
      <c r="H71" s="118"/>
    </row>
    <row r="72" spans="1:8" ht="15.75" x14ac:dyDescent="0.25">
      <c r="A72" s="141" t="s">
        <v>79</v>
      </c>
      <c r="B72" s="136">
        <v>3211.06</v>
      </c>
      <c r="C72" s="142"/>
      <c r="D72" s="143"/>
      <c r="E72" s="143"/>
      <c r="F72" s="143"/>
      <c r="G72" s="154"/>
      <c r="H72" s="118"/>
    </row>
    <row r="73" spans="1:8" ht="15.75" x14ac:dyDescent="0.25">
      <c r="A73" s="141" t="s">
        <v>80</v>
      </c>
      <c r="B73" s="136">
        <v>12449.95</v>
      </c>
      <c r="C73" s="142"/>
      <c r="D73" s="143"/>
      <c r="E73" s="143"/>
      <c r="F73" s="143"/>
      <c r="G73" s="154"/>
      <c r="H73" s="118"/>
    </row>
    <row r="74" spans="1:8" ht="15.75" x14ac:dyDescent="0.25">
      <c r="A74" s="141" t="s">
        <v>81</v>
      </c>
      <c r="B74" s="136">
        <v>253783.52000000002</v>
      </c>
      <c r="C74" s="142"/>
      <c r="D74" s="143"/>
      <c r="E74" s="143"/>
      <c r="F74" s="143"/>
      <c r="G74" s="154"/>
      <c r="H74" s="118"/>
    </row>
    <row r="75" spans="1:8" ht="15.75" x14ac:dyDescent="0.25">
      <c r="A75" s="141" t="s">
        <v>82</v>
      </c>
      <c r="B75" s="136">
        <v>2208.42</v>
      </c>
      <c r="C75" s="142"/>
      <c r="D75" s="143"/>
      <c r="E75" s="143"/>
      <c r="F75" s="143"/>
      <c r="G75" s="154"/>
      <c r="H75" s="118"/>
    </row>
    <row r="76" spans="1:8" ht="15.75" x14ac:dyDescent="0.25">
      <c r="A76" s="141" t="s">
        <v>83</v>
      </c>
      <c r="B76" s="136"/>
      <c r="C76" s="142"/>
      <c r="D76" s="143"/>
      <c r="E76" s="143"/>
      <c r="F76" s="143"/>
      <c r="G76" s="154"/>
      <c r="H76" s="118"/>
    </row>
    <row r="77" spans="1:8" ht="15.75" x14ac:dyDescent="0.25">
      <c r="A77" s="141" t="s">
        <v>84</v>
      </c>
      <c r="B77" s="136"/>
      <c r="C77" s="142"/>
      <c r="D77" s="143"/>
      <c r="E77" s="143"/>
      <c r="F77" s="143"/>
      <c r="G77" s="154"/>
      <c r="H77" s="118"/>
    </row>
    <row r="78" spans="1:8" ht="15.75" x14ac:dyDescent="0.25">
      <c r="A78" s="141" t="s">
        <v>85</v>
      </c>
      <c r="B78" s="136"/>
      <c r="C78" s="142"/>
      <c r="D78" s="143"/>
      <c r="E78" s="143"/>
      <c r="F78" s="143"/>
      <c r="G78" s="154"/>
      <c r="H78" s="118"/>
    </row>
    <row r="79" spans="1:8" ht="15.75" x14ac:dyDescent="0.25">
      <c r="A79" s="141" t="s">
        <v>86</v>
      </c>
      <c r="B79" s="136"/>
      <c r="C79" s="142"/>
      <c r="D79" s="143"/>
      <c r="E79" s="143"/>
      <c r="F79" s="143"/>
      <c r="G79" s="154"/>
      <c r="H79" s="118"/>
    </row>
    <row r="80" spans="1:8" ht="15.75" x14ac:dyDescent="0.25">
      <c r="A80" s="141" t="s">
        <v>87</v>
      </c>
      <c r="B80" s="136"/>
      <c r="C80" s="142"/>
      <c r="D80" s="143"/>
      <c r="E80" s="143"/>
      <c r="F80" s="143"/>
      <c r="G80" s="154"/>
      <c r="H80" s="118"/>
    </row>
    <row r="81" spans="1:8" ht="15.75" x14ac:dyDescent="0.25">
      <c r="A81" s="141" t="s">
        <v>88</v>
      </c>
      <c r="B81" s="136"/>
      <c r="C81" s="142"/>
      <c r="D81" s="143"/>
      <c r="E81" s="143"/>
      <c r="F81" s="143"/>
      <c r="G81" s="154"/>
      <c r="H81" s="118"/>
    </row>
    <row r="82" spans="1:8" ht="15.75" x14ac:dyDescent="0.25">
      <c r="A82" s="141" t="s">
        <v>89</v>
      </c>
      <c r="B82" s="136">
        <v>7734.4</v>
      </c>
      <c r="C82" s="142"/>
      <c r="D82" s="143"/>
      <c r="E82" s="143"/>
      <c r="F82" s="143"/>
      <c r="G82" s="154"/>
      <c r="H82" s="118"/>
    </row>
    <row r="83" spans="1:8" ht="15.75" x14ac:dyDescent="0.25">
      <c r="A83" s="141" t="s">
        <v>90</v>
      </c>
      <c r="B83" s="136"/>
      <c r="C83" s="142"/>
      <c r="D83" s="143"/>
      <c r="E83" s="143"/>
      <c r="F83" s="143"/>
      <c r="G83" s="154"/>
      <c r="H83" s="118"/>
    </row>
    <row r="84" spans="1:8" ht="15.75" x14ac:dyDescent="0.25">
      <c r="A84" s="141" t="s">
        <v>91</v>
      </c>
      <c r="B84" s="136"/>
      <c r="C84" s="142"/>
      <c r="D84" s="143"/>
      <c r="E84" s="143"/>
      <c r="F84" s="143"/>
      <c r="G84" s="154"/>
      <c r="H84" s="118"/>
    </row>
    <row r="85" spans="1:8" ht="15.75" x14ac:dyDescent="0.25">
      <c r="A85" s="141" t="s">
        <v>92</v>
      </c>
      <c r="B85" s="136"/>
      <c r="C85" s="142"/>
      <c r="D85" s="143"/>
      <c r="E85" s="143"/>
      <c r="F85" s="143"/>
      <c r="G85" s="154"/>
      <c r="H85" s="118"/>
    </row>
    <row r="86" spans="1:8" ht="15.75" x14ac:dyDescent="0.25">
      <c r="A86" s="141" t="s">
        <v>93</v>
      </c>
      <c r="B86" s="136">
        <v>16924.099999999999</v>
      </c>
      <c r="C86" s="142"/>
      <c r="D86" s="138"/>
      <c r="E86" s="143"/>
      <c r="F86" s="143"/>
      <c r="G86" s="154"/>
      <c r="H86" s="118"/>
    </row>
    <row r="87" spans="1:8" ht="15.75" x14ac:dyDescent="0.25">
      <c r="A87" s="141" t="s">
        <v>94</v>
      </c>
      <c r="B87" s="136">
        <v>56111.69</v>
      </c>
      <c r="C87" s="155"/>
      <c r="D87" s="143"/>
      <c r="E87" s="143"/>
      <c r="F87" s="143"/>
      <c r="G87" s="154"/>
      <c r="H87" s="118"/>
    </row>
    <row r="88" spans="1:8" ht="15.75" x14ac:dyDescent="0.25">
      <c r="A88" s="141" t="s">
        <v>95</v>
      </c>
      <c r="B88" s="136">
        <v>351.42</v>
      </c>
      <c r="C88" s="142"/>
      <c r="D88" s="143"/>
      <c r="E88" s="143"/>
      <c r="F88" s="143"/>
      <c r="G88" s="154"/>
      <c r="H88" s="118"/>
    </row>
    <row r="89" spans="1:8" ht="16.5" thickBot="1" x14ac:dyDescent="0.3">
      <c r="A89" s="141" t="s">
        <v>96</v>
      </c>
      <c r="B89" s="136">
        <v>31219.129999999997</v>
      </c>
      <c r="C89" s="142"/>
      <c r="D89" s="143"/>
      <c r="E89" s="143"/>
      <c r="F89" s="143"/>
      <c r="G89" s="154"/>
      <c r="H89" s="118"/>
    </row>
    <row r="90" spans="1:8" ht="16.5" thickBot="1" x14ac:dyDescent="0.3">
      <c r="A90" s="144" t="s">
        <v>97</v>
      </c>
      <c r="B90" s="125">
        <v>103666.72</v>
      </c>
      <c r="C90" s="145"/>
      <c r="D90" s="156"/>
      <c r="E90" s="127"/>
      <c r="F90" s="127"/>
      <c r="G90" s="127"/>
      <c r="H90" s="118"/>
    </row>
    <row r="91" spans="1:8" ht="15.75" x14ac:dyDescent="0.25">
      <c r="A91" s="153" t="s">
        <v>98</v>
      </c>
      <c r="B91" s="130">
        <v>23934.63</v>
      </c>
      <c r="C91" s="142"/>
      <c r="E91" s="143"/>
      <c r="F91" s="143"/>
      <c r="G91" s="157"/>
      <c r="H91" s="118"/>
    </row>
    <row r="92" spans="1:8" ht="15.75" x14ac:dyDescent="0.25">
      <c r="A92" s="141" t="s">
        <v>99</v>
      </c>
      <c r="B92" s="158">
        <v>257.49</v>
      </c>
      <c r="C92" s="155"/>
      <c r="D92" s="143"/>
      <c r="E92" s="143"/>
      <c r="F92" s="143"/>
      <c r="G92" s="157"/>
      <c r="H92" s="118"/>
    </row>
    <row r="93" spans="1:8" ht="15.75" x14ac:dyDescent="0.25">
      <c r="A93" s="141" t="s">
        <v>100</v>
      </c>
      <c r="B93" s="136">
        <v>15736.779999999999</v>
      </c>
      <c r="C93" s="142"/>
      <c r="D93" s="143"/>
      <c r="E93" s="143"/>
      <c r="F93" s="143"/>
      <c r="G93" s="157"/>
      <c r="H93" s="118"/>
    </row>
    <row r="94" spans="1:8" ht="15.75" x14ac:dyDescent="0.25">
      <c r="A94" s="141" t="s">
        <v>101</v>
      </c>
      <c r="B94" s="136">
        <v>2479.46</v>
      </c>
      <c r="C94" s="142"/>
      <c r="D94" s="143"/>
      <c r="E94" s="143"/>
      <c r="F94" s="143"/>
      <c r="G94" s="157"/>
      <c r="H94" s="118"/>
    </row>
    <row r="95" spans="1:8" ht="15.75" x14ac:dyDescent="0.25">
      <c r="A95" s="141" t="s">
        <v>102</v>
      </c>
      <c r="B95" s="136">
        <v>10415.629999999999</v>
      </c>
      <c r="C95" s="142"/>
      <c r="D95" s="143"/>
      <c r="E95" s="143"/>
      <c r="F95" s="143"/>
      <c r="G95" s="157"/>
      <c r="H95" s="118"/>
    </row>
    <row r="96" spans="1:8" ht="15.75" x14ac:dyDescent="0.25">
      <c r="A96" s="141" t="s">
        <v>103</v>
      </c>
      <c r="B96" s="136"/>
      <c r="C96" s="142"/>
      <c r="D96" s="143"/>
      <c r="E96" s="143"/>
      <c r="F96" s="143"/>
      <c r="G96" s="157"/>
      <c r="H96" s="118"/>
    </row>
    <row r="97" spans="1:8" ht="15.75" x14ac:dyDescent="0.25">
      <c r="A97" s="141" t="s">
        <v>104</v>
      </c>
      <c r="B97" s="136">
        <v>19524.22</v>
      </c>
      <c r="C97" s="142"/>
      <c r="D97" s="143"/>
      <c r="E97" s="143"/>
      <c r="F97" s="143"/>
      <c r="G97" s="157"/>
      <c r="H97" s="118"/>
    </row>
    <row r="98" spans="1:8" ht="15.75" x14ac:dyDescent="0.25">
      <c r="A98" s="141" t="s">
        <v>105</v>
      </c>
      <c r="B98" s="136"/>
      <c r="C98" s="142"/>
      <c r="D98" s="143"/>
      <c r="E98" s="143"/>
      <c r="F98" s="143"/>
      <c r="G98" s="157"/>
      <c r="H98" s="118"/>
    </row>
    <row r="99" spans="1:8" ht="15.75" x14ac:dyDescent="0.25">
      <c r="A99" s="141" t="s">
        <v>106</v>
      </c>
      <c r="B99" s="136">
        <v>105.03999999999999</v>
      </c>
      <c r="C99" s="142"/>
      <c r="D99" s="143"/>
      <c r="E99" s="143"/>
      <c r="F99" s="143"/>
      <c r="G99" s="157"/>
      <c r="H99" s="118"/>
    </row>
    <row r="100" spans="1:8" ht="15.75" x14ac:dyDescent="0.25">
      <c r="A100" s="141" t="s">
        <v>107</v>
      </c>
      <c r="B100" s="136">
        <v>0</v>
      </c>
      <c r="C100" s="142"/>
      <c r="D100" s="143"/>
      <c r="E100" s="143"/>
      <c r="F100" s="143"/>
      <c r="G100" s="157"/>
      <c r="H100" s="118"/>
    </row>
    <row r="101" spans="1:8" ht="15.75" x14ac:dyDescent="0.25">
      <c r="A101" s="141" t="s">
        <v>108</v>
      </c>
      <c r="B101" s="136">
        <v>30151.399999999998</v>
      </c>
      <c r="C101" s="142"/>
      <c r="D101" s="143"/>
      <c r="E101" s="143"/>
      <c r="F101" s="143"/>
      <c r="G101" s="157"/>
      <c r="H101" s="118"/>
    </row>
    <row r="102" spans="1:8" ht="15.75" x14ac:dyDescent="0.25">
      <c r="A102" s="141" t="s">
        <v>109</v>
      </c>
      <c r="B102" s="136">
        <v>217.8</v>
      </c>
      <c r="C102" s="142"/>
      <c r="D102" s="143"/>
      <c r="E102" s="143"/>
      <c r="F102" s="143"/>
      <c r="G102" s="157"/>
      <c r="H102" s="118"/>
    </row>
    <row r="103" spans="1:8" ht="15.75" x14ac:dyDescent="0.25">
      <c r="A103" s="141" t="s">
        <v>110</v>
      </c>
      <c r="B103" s="136">
        <v>844.27</v>
      </c>
      <c r="C103" s="142"/>
      <c r="D103" s="143"/>
      <c r="E103" s="143"/>
      <c r="F103" s="143"/>
      <c r="G103" s="157"/>
      <c r="H103" s="118"/>
    </row>
    <row r="104" spans="1:8" ht="16.5" thickBot="1" x14ac:dyDescent="0.3">
      <c r="A104" s="141" t="s">
        <v>111</v>
      </c>
      <c r="B104" s="136">
        <v>0</v>
      </c>
      <c r="C104" s="145"/>
      <c r="D104" s="143"/>
      <c r="E104" s="143"/>
      <c r="F104" s="143"/>
      <c r="G104" s="157"/>
      <c r="H104" s="118"/>
    </row>
    <row r="105" spans="1:8" ht="16.5" thickBot="1" x14ac:dyDescent="0.3">
      <c r="A105" s="144" t="s">
        <v>112</v>
      </c>
      <c r="B105" s="125">
        <v>3320.3999999999996</v>
      </c>
      <c r="C105" s="145"/>
      <c r="D105" s="127"/>
      <c r="E105" s="128"/>
      <c r="F105" s="128"/>
      <c r="G105" s="128"/>
      <c r="H105" s="118"/>
    </row>
    <row r="106" spans="1:8" ht="15.75" x14ac:dyDescent="0.25">
      <c r="A106" s="159" t="s">
        <v>113</v>
      </c>
      <c r="B106" s="160">
        <v>386.95</v>
      </c>
      <c r="C106" s="142"/>
      <c r="D106" s="161"/>
      <c r="E106" s="161"/>
      <c r="F106" s="161"/>
      <c r="G106" s="127"/>
      <c r="H106" s="118"/>
    </row>
    <row r="107" spans="1:8" ht="15.75" x14ac:dyDescent="0.25">
      <c r="A107" s="162" t="s">
        <v>114</v>
      </c>
      <c r="B107" s="163">
        <v>247.82</v>
      </c>
      <c r="C107" s="142"/>
      <c r="D107" s="161"/>
      <c r="E107" s="161"/>
      <c r="F107" s="161"/>
      <c r="G107" s="127"/>
      <c r="H107" s="118"/>
    </row>
    <row r="108" spans="1:8" ht="15.75" x14ac:dyDescent="0.25">
      <c r="A108" s="162" t="s">
        <v>115</v>
      </c>
      <c r="B108" s="163">
        <v>118.48</v>
      </c>
      <c r="C108" s="142"/>
      <c r="D108" s="161"/>
      <c r="E108" s="161"/>
      <c r="F108" s="161"/>
      <c r="G108" s="127"/>
      <c r="H108" s="118"/>
    </row>
    <row r="109" spans="1:8" ht="15.75" x14ac:dyDescent="0.25">
      <c r="A109" s="162" t="s">
        <v>116</v>
      </c>
      <c r="B109" s="164"/>
      <c r="C109" s="142"/>
      <c r="D109" s="161"/>
      <c r="E109" s="161"/>
      <c r="F109" s="161"/>
      <c r="G109" s="127"/>
      <c r="H109" s="118"/>
    </row>
    <row r="110" spans="1:8" ht="15.75" x14ac:dyDescent="0.25">
      <c r="A110" s="162" t="s">
        <v>117</v>
      </c>
      <c r="B110" s="164">
        <v>1988.56</v>
      </c>
      <c r="C110" s="142"/>
      <c r="D110" s="161"/>
      <c r="E110" s="161"/>
      <c r="F110" s="161"/>
      <c r="G110" s="127"/>
      <c r="H110" s="118"/>
    </row>
    <row r="111" spans="1:8" ht="15.75" x14ac:dyDescent="0.25">
      <c r="A111" s="162" t="s">
        <v>118</v>
      </c>
      <c r="B111" s="164"/>
      <c r="C111" s="142"/>
      <c r="D111" s="161"/>
      <c r="E111" s="161"/>
      <c r="F111" s="161"/>
      <c r="G111" s="127"/>
      <c r="H111" s="118"/>
    </row>
    <row r="112" spans="1:8" ht="15.75" x14ac:dyDescent="0.25">
      <c r="A112" s="162" t="s">
        <v>119</v>
      </c>
      <c r="B112" s="164">
        <v>146.22</v>
      </c>
      <c r="C112" s="142"/>
      <c r="D112" s="165"/>
      <c r="E112" s="161"/>
      <c r="F112" s="161"/>
      <c r="G112" s="127"/>
      <c r="H112" s="118"/>
    </row>
    <row r="113" spans="1:8" ht="15.75" x14ac:dyDescent="0.25">
      <c r="A113" s="162" t="s">
        <v>120</v>
      </c>
      <c r="B113" s="164">
        <v>432.37</v>
      </c>
      <c r="C113" s="155"/>
      <c r="D113" s="161"/>
      <c r="E113" s="161"/>
      <c r="F113" s="161"/>
      <c r="G113" s="127"/>
      <c r="H113" s="118"/>
    </row>
    <row r="114" spans="1:8" ht="15.75" x14ac:dyDescent="0.25">
      <c r="A114" s="162" t="s">
        <v>121</v>
      </c>
      <c r="B114" s="164"/>
      <c r="C114" s="142"/>
      <c r="D114" s="161"/>
      <c r="E114" s="161"/>
      <c r="F114" s="161"/>
      <c r="G114" s="127"/>
      <c r="H114" s="118"/>
    </row>
    <row r="115" spans="1:8" ht="16.5" thickBot="1" x14ac:dyDescent="0.3">
      <c r="A115" s="162" t="s">
        <v>122</v>
      </c>
      <c r="B115" s="166"/>
      <c r="C115" s="145"/>
      <c r="D115" s="161"/>
      <c r="E115" s="161"/>
      <c r="F115" s="161"/>
      <c r="G115" s="127"/>
      <c r="H115" s="118"/>
    </row>
    <row r="116" spans="1:8" ht="16.5" thickBot="1" x14ac:dyDescent="0.3">
      <c r="A116" s="144" t="s">
        <v>123</v>
      </c>
      <c r="B116" s="125">
        <v>9911.36</v>
      </c>
      <c r="C116" s="145"/>
      <c r="D116" s="167"/>
      <c r="E116" s="167"/>
      <c r="F116" s="167"/>
      <c r="G116" s="167"/>
      <c r="H116" s="118"/>
    </row>
    <row r="117" spans="1:8" ht="15.75" x14ac:dyDescent="0.25">
      <c r="A117" s="159" t="s">
        <v>124</v>
      </c>
      <c r="B117" s="160">
        <v>4655.09</v>
      </c>
      <c r="C117" s="142"/>
      <c r="D117" s="165"/>
      <c r="E117" s="161"/>
      <c r="F117" s="161"/>
      <c r="G117" s="168"/>
      <c r="H117" s="118"/>
    </row>
    <row r="118" spans="1:8" ht="15.75" x14ac:dyDescent="0.25">
      <c r="A118" s="162" t="s">
        <v>125</v>
      </c>
      <c r="B118" s="163">
        <v>2956.38</v>
      </c>
      <c r="C118" s="155"/>
      <c r="D118" s="165"/>
      <c r="E118" s="161"/>
      <c r="F118" s="161"/>
      <c r="G118" s="168"/>
      <c r="H118" s="118"/>
    </row>
    <row r="119" spans="1:8" ht="15.75" x14ac:dyDescent="0.25">
      <c r="A119" s="162" t="s">
        <v>126</v>
      </c>
      <c r="B119" s="164"/>
      <c r="C119" s="155"/>
      <c r="D119" s="165"/>
      <c r="E119" s="161"/>
      <c r="F119" s="161"/>
      <c r="G119" s="168"/>
      <c r="H119" s="118"/>
    </row>
    <row r="120" spans="1:8" ht="15.75" x14ac:dyDescent="0.25">
      <c r="A120" s="162" t="s">
        <v>127</v>
      </c>
      <c r="B120" s="164"/>
      <c r="C120" s="155"/>
      <c r="D120" s="165"/>
      <c r="E120" s="161"/>
      <c r="F120" s="161"/>
      <c r="G120" s="168"/>
      <c r="H120" s="118"/>
    </row>
    <row r="121" spans="1:8" ht="15.75" x14ac:dyDescent="0.25">
      <c r="A121" s="162" t="s">
        <v>128</v>
      </c>
      <c r="B121" s="164"/>
      <c r="C121" s="155"/>
      <c r="D121" s="165"/>
      <c r="E121" s="161"/>
      <c r="F121" s="161"/>
      <c r="G121" s="168"/>
      <c r="H121" s="118"/>
    </row>
    <row r="122" spans="1:8" ht="15.75" x14ac:dyDescent="0.25">
      <c r="A122" s="162" t="s">
        <v>129</v>
      </c>
      <c r="B122" s="164"/>
      <c r="C122" s="155"/>
      <c r="D122" s="165"/>
      <c r="E122" s="161"/>
      <c r="F122" s="161"/>
      <c r="G122" s="168"/>
      <c r="H122" s="118"/>
    </row>
    <row r="123" spans="1:8" ht="15.75" x14ac:dyDescent="0.25">
      <c r="A123" s="162" t="s">
        <v>130</v>
      </c>
      <c r="B123" s="164"/>
      <c r="C123" s="155"/>
      <c r="D123" s="165"/>
      <c r="E123" s="161"/>
      <c r="F123" s="161"/>
      <c r="G123" s="168"/>
      <c r="H123" s="118"/>
    </row>
    <row r="124" spans="1:8" ht="15.75" x14ac:dyDescent="0.25">
      <c r="A124" s="162" t="s">
        <v>131</v>
      </c>
      <c r="B124" s="164"/>
      <c r="C124" s="155"/>
      <c r="D124" s="165"/>
      <c r="E124" s="161"/>
      <c r="F124" s="161"/>
      <c r="G124" s="168"/>
      <c r="H124" s="118"/>
    </row>
    <row r="125" spans="1:8" ht="15.75" x14ac:dyDescent="0.25">
      <c r="A125" s="162" t="s">
        <v>132</v>
      </c>
      <c r="B125" s="164">
        <v>321.68</v>
      </c>
      <c r="C125" s="155"/>
      <c r="D125" s="165"/>
      <c r="E125" s="161"/>
      <c r="F125" s="161"/>
      <c r="G125" s="168"/>
      <c r="H125" s="118"/>
    </row>
    <row r="126" spans="1:8" ht="15.75" x14ac:dyDescent="0.25">
      <c r="A126" s="162" t="s">
        <v>133</v>
      </c>
      <c r="B126" s="164"/>
      <c r="C126" s="155"/>
      <c r="D126" s="165"/>
      <c r="E126" s="161"/>
      <c r="F126" s="161"/>
      <c r="G126" s="168"/>
      <c r="H126" s="118"/>
    </row>
    <row r="127" spans="1:8" ht="15.75" x14ac:dyDescent="0.25">
      <c r="A127" s="162" t="s">
        <v>134</v>
      </c>
      <c r="B127" s="164"/>
      <c r="C127" s="155"/>
      <c r="D127" s="165"/>
      <c r="E127" s="161"/>
      <c r="F127" s="161"/>
      <c r="G127" s="168"/>
      <c r="H127" s="118"/>
    </row>
    <row r="128" spans="1:8" ht="15.75" x14ac:dyDescent="0.25">
      <c r="A128" s="162" t="s">
        <v>135</v>
      </c>
      <c r="B128" s="164"/>
      <c r="C128" s="155"/>
      <c r="D128" s="165"/>
      <c r="E128" s="161"/>
      <c r="F128" s="161"/>
      <c r="G128" s="168"/>
      <c r="H128" s="118"/>
    </row>
    <row r="129" spans="1:8" ht="15.75" x14ac:dyDescent="0.25">
      <c r="A129" s="162" t="s">
        <v>136</v>
      </c>
      <c r="B129" s="164"/>
      <c r="C129" s="155"/>
      <c r="D129" s="165"/>
      <c r="E129" s="161"/>
      <c r="F129" s="161"/>
      <c r="G129" s="168"/>
      <c r="H129" s="118"/>
    </row>
    <row r="130" spans="1:8" ht="15.75" x14ac:dyDescent="0.25">
      <c r="A130" s="162" t="s">
        <v>137</v>
      </c>
      <c r="B130" s="164"/>
      <c r="C130" s="155"/>
      <c r="D130" s="165"/>
      <c r="E130" s="161"/>
      <c r="F130" s="161"/>
      <c r="G130" s="168"/>
      <c r="H130" s="118"/>
    </row>
    <row r="131" spans="1:8" ht="15.75" x14ac:dyDescent="0.25">
      <c r="A131" s="162" t="s">
        <v>138</v>
      </c>
      <c r="B131" s="164"/>
      <c r="C131" s="155"/>
      <c r="D131" s="165"/>
      <c r="E131" s="161"/>
      <c r="F131" s="161"/>
      <c r="G131" s="168"/>
      <c r="H131" s="118"/>
    </row>
    <row r="132" spans="1:8" ht="15.75" x14ac:dyDescent="0.25">
      <c r="A132" s="162" t="s">
        <v>139</v>
      </c>
      <c r="B132" s="164"/>
      <c r="C132" s="155"/>
      <c r="D132" s="165"/>
      <c r="E132" s="161"/>
      <c r="F132" s="161"/>
      <c r="G132" s="168"/>
      <c r="H132" s="118"/>
    </row>
    <row r="133" spans="1:8" ht="15.75" x14ac:dyDescent="0.25">
      <c r="A133" s="162" t="s">
        <v>140</v>
      </c>
      <c r="B133" s="164"/>
      <c r="C133" s="155"/>
      <c r="D133" s="165"/>
      <c r="E133" s="161"/>
      <c r="F133" s="161"/>
      <c r="G133" s="168"/>
      <c r="H133" s="118"/>
    </row>
    <row r="134" spans="1:8" ht="15.75" x14ac:dyDescent="0.25">
      <c r="A134" s="162" t="s">
        <v>141</v>
      </c>
      <c r="B134" s="164"/>
      <c r="C134" s="155"/>
      <c r="D134" s="161"/>
      <c r="E134" s="161"/>
      <c r="F134" s="161"/>
      <c r="G134" s="168"/>
      <c r="H134" s="118"/>
    </row>
    <row r="135" spans="1:8" ht="15.75" x14ac:dyDescent="0.25">
      <c r="A135" s="162" t="s">
        <v>142</v>
      </c>
      <c r="B135" s="164">
        <v>304.39999999999998</v>
      </c>
      <c r="C135" s="142"/>
      <c r="D135" s="161"/>
      <c r="E135" s="161"/>
      <c r="F135" s="161"/>
      <c r="G135" s="168"/>
      <c r="H135" s="118"/>
    </row>
    <row r="136" spans="1:8" ht="15.75" x14ac:dyDescent="0.25">
      <c r="A136" s="162" t="s">
        <v>143</v>
      </c>
      <c r="B136" s="164">
        <v>1555.9</v>
      </c>
      <c r="C136" s="142"/>
      <c r="D136" s="161"/>
      <c r="E136" s="161"/>
      <c r="F136" s="161"/>
      <c r="G136" s="168"/>
      <c r="H136" s="118"/>
    </row>
    <row r="137" spans="1:8" ht="15.75" x14ac:dyDescent="0.25">
      <c r="A137" s="162" t="s">
        <v>144</v>
      </c>
      <c r="B137" s="164">
        <v>117.91</v>
      </c>
      <c r="C137" s="142"/>
      <c r="D137" s="161"/>
      <c r="E137" s="161"/>
      <c r="F137" s="161"/>
      <c r="G137" s="168"/>
      <c r="H137" s="118"/>
    </row>
    <row r="138" spans="1:8" ht="16.5" thickBot="1" x14ac:dyDescent="0.3">
      <c r="A138" s="162" t="s">
        <v>145</v>
      </c>
      <c r="B138" s="164">
        <v>0</v>
      </c>
      <c r="C138" s="145"/>
      <c r="D138" s="161"/>
      <c r="E138" s="161"/>
      <c r="F138" s="161"/>
      <c r="G138" s="168"/>
      <c r="H138" s="118"/>
    </row>
    <row r="139" spans="1:8" ht="16.5" thickBot="1" x14ac:dyDescent="0.3">
      <c r="A139" s="144" t="s">
        <v>146</v>
      </c>
      <c r="B139" s="125">
        <v>52650.619999999995</v>
      </c>
      <c r="C139" s="145"/>
      <c r="D139" s="127"/>
      <c r="E139" s="128"/>
      <c r="F139" s="128"/>
      <c r="G139" s="128"/>
      <c r="H139" s="118"/>
    </row>
    <row r="140" spans="1:8" ht="15.75" x14ac:dyDescent="0.25">
      <c r="A140" s="159" t="s">
        <v>147</v>
      </c>
      <c r="B140" s="160">
        <v>648</v>
      </c>
      <c r="C140" s="142"/>
      <c r="D140" s="161"/>
      <c r="E140" s="161"/>
      <c r="F140" s="161"/>
      <c r="G140" s="168"/>
      <c r="H140" s="118"/>
    </row>
    <row r="141" spans="1:8" ht="15.75" x14ac:dyDescent="0.25">
      <c r="A141" s="162" t="s">
        <v>148</v>
      </c>
      <c r="B141" s="164"/>
      <c r="C141" s="142"/>
      <c r="D141" s="161"/>
      <c r="E141" s="161"/>
      <c r="F141" s="161"/>
      <c r="G141" s="168"/>
      <c r="H141" s="118"/>
    </row>
    <row r="142" spans="1:8" ht="15.75" x14ac:dyDescent="0.25">
      <c r="A142" s="162" t="s">
        <v>149</v>
      </c>
      <c r="B142" s="164"/>
      <c r="C142" s="142"/>
      <c r="D142" s="161"/>
      <c r="E142" s="161"/>
      <c r="F142" s="161"/>
      <c r="G142" s="168"/>
      <c r="H142" s="118"/>
    </row>
    <row r="143" spans="1:8" ht="15.75" x14ac:dyDescent="0.25">
      <c r="A143" s="162" t="s">
        <v>150</v>
      </c>
      <c r="B143" s="164"/>
      <c r="C143" s="142"/>
      <c r="D143" s="161"/>
      <c r="E143" s="161"/>
      <c r="F143" s="161"/>
      <c r="G143" s="168"/>
      <c r="H143" s="118"/>
    </row>
    <row r="144" spans="1:8" ht="15.75" x14ac:dyDescent="0.25">
      <c r="A144" s="162" t="s">
        <v>151</v>
      </c>
      <c r="B144" s="164"/>
      <c r="C144" s="142"/>
      <c r="D144" s="161"/>
      <c r="E144" s="161"/>
      <c r="F144" s="161"/>
      <c r="G144" s="168"/>
      <c r="H144" s="118"/>
    </row>
    <row r="145" spans="1:8" ht="15.75" x14ac:dyDescent="0.25">
      <c r="A145" s="162" t="s">
        <v>152</v>
      </c>
      <c r="B145" s="164"/>
      <c r="C145" s="142"/>
      <c r="D145" s="161"/>
      <c r="E145" s="161"/>
      <c r="F145" s="161"/>
      <c r="G145" s="168"/>
      <c r="H145" s="118"/>
    </row>
    <row r="146" spans="1:8" ht="15.75" x14ac:dyDescent="0.25">
      <c r="A146" s="162" t="s">
        <v>153</v>
      </c>
      <c r="B146" s="164"/>
      <c r="C146" s="142"/>
      <c r="D146" s="161"/>
      <c r="E146" s="161"/>
      <c r="F146" s="161"/>
      <c r="G146" s="168"/>
      <c r="H146" s="118"/>
    </row>
    <row r="147" spans="1:8" ht="15.75" x14ac:dyDescent="0.25">
      <c r="A147" s="162" t="s">
        <v>154</v>
      </c>
      <c r="B147" s="164"/>
      <c r="C147" s="142"/>
      <c r="D147" s="161"/>
      <c r="E147" s="161"/>
      <c r="F147" s="161"/>
      <c r="G147" s="168"/>
      <c r="H147" s="118"/>
    </row>
    <row r="148" spans="1:8" ht="15.75" x14ac:dyDescent="0.25">
      <c r="A148" s="162" t="s">
        <v>155</v>
      </c>
      <c r="B148" s="164"/>
      <c r="C148" s="142"/>
      <c r="D148" s="169"/>
      <c r="E148" s="161"/>
      <c r="F148" s="161"/>
      <c r="G148" s="168"/>
      <c r="H148" s="118"/>
    </row>
    <row r="149" spans="1:8" ht="15.75" x14ac:dyDescent="0.25">
      <c r="A149" s="162" t="s">
        <v>156</v>
      </c>
      <c r="B149" s="164">
        <v>4494.95</v>
      </c>
      <c r="C149" s="170"/>
      <c r="D149" s="169"/>
      <c r="E149" s="161"/>
      <c r="F149" s="161"/>
      <c r="G149" s="168"/>
      <c r="H149" s="118"/>
    </row>
    <row r="150" spans="1:8" ht="15.75" x14ac:dyDescent="0.25">
      <c r="A150" s="162" t="s">
        <v>157</v>
      </c>
      <c r="B150" s="164">
        <v>38640</v>
      </c>
      <c r="C150" s="170"/>
      <c r="D150" s="161"/>
      <c r="E150" s="161"/>
      <c r="F150" s="161"/>
      <c r="G150" s="168"/>
      <c r="H150" s="118"/>
    </row>
    <row r="151" spans="1:8" ht="16.5" thickBot="1" x14ac:dyDescent="0.3">
      <c r="A151" s="162" t="s">
        <v>158</v>
      </c>
      <c r="B151" s="164">
        <v>8867.67</v>
      </c>
      <c r="C151" s="142"/>
      <c r="D151" s="161"/>
      <c r="E151" s="161"/>
      <c r="F151" s="161"/>
      <c r="G151" s="168"/>
      <c r="H151" s="118"/>
    </row>
    <row r="152" spans="1:8" ht="16.5" thickBot="1" x14ac:dyDescent="0.3">
      <c r="A152" s="144" t="s">
        <v>159</v>
      </c>
      <c r="B152" s="125">
        <v>2169.1999999999998</v>
      </c>
      <c r="C152" s="145"/>
      <c r="D152" s="127"/>
      <c r="E152" s="128"/>
      <c r="F152" s="128"/>
      <c r="G152" s="128"/>
      <c r="H152" s="118"/>
    </row>
    <row r="153" spans="1:8" ht="15.75" x14ac:dyDescent="0.25">
      <c r="A153" s="141" t="s">
        <v>160</v>
      </c>
      <c r="B153" s="171">
        <v>2129.9499999999998</v>
      </c>
      <c r="C153" s="145"/>
      <c r="D153" s="161"/>
      <c r="E153" s="161"/>
      <c r="F153" s="161"/>
      <c r="G153" s="168"/>
      <c r="H153" s="118"/>
    </row>
    <row r="154" spans="1:8" ht="15.75" x14ac:dyDescent="0.25">
      <c r="A154" s="141" t="s">
        <v>161</v>
      </c>
      <c r="B154" s="172"/>
      <c r="C154" s="145"/>
      <c r="D154" s="161"/>
      <c r="E154" s="161"/>
      <c r="F154" s="161"/>
      <c r="G154" s="168"/>
      <c r="H154" s="118"/>
    </row>
    <row r="155" spans="1:8" ht="15.75" x14ac:dyDescent="0.25">
      <c r="A155" s="141" t="s">
        <v>162</v>
      </c>
      <c r="B155" s="172"/>
      <c r="C155" s="145"/>
      <c r="D155" s="161"/>
      <c r="E155" s="161"/>
      <c r="F155" s="161"/>
      <c r="G155" s="168"/>
      <c r="H155" s="118"/>
    </row>
    <row r="156" spans="1:8" ht="15.75" x14ac:dyDescent="0.25">
      <c r="A156" s="141" t="s">
        <v>163</v>
      </c>
      <c r="B156" s="172"/>
      <c r="C156" s="145"/>
      <c r="D156" s="161"/>
      <c r="E156" s="161"/>
      <c r="F156" s="161"/>
      <c r="G156" s="168"/>
      <c r="H156" s="118"/>
    </row>
    <row r="157" spans="1:8" ht="15.75" x14ac:dyDescent="0.25">
      <c r="A157" s="141" t="s">
        <v>164</v>
      </c>
      <c r="B157" s="172"/>
      <c r="C157" s="145"/>
      <c r="D157" s="161"/>
      <c r="E157" s="161"/>
      <c r="F157" s="161"/>
      <c r="G157" s="168"/>
      <c r="H157" s="118"/>
    </row>
    <row r="158" spans="1:8" ht="15.75" x14ac:dyDescent="0.25">
      <c r="A158" s="141" t="s">
        <v>165</v>
      </c>
      <c r="B158" s="172"/>
      <c r="C158" s="145"/>
      <c r="D158" s="161"/>
      <c r="E158" s="161"/>
      <c r="F158" s="161"/>
      <c r="G158" s="168"/>
      <c r="H158" s="118"/>
    </row>
    <row r="159" spans="1:8" ht="15.75" x14ac:dyDescent="0.25">
      <c r="A159" s="141" t="s">
        <v>166</v>
      </c>
      <c r="B159" s="172"/>
      <c r="C159" s="145"/>
      <c r="D159" s="161"/>
      <c r="E159" s="161"/>
      <c r="F159" s="161"/>
      <c r="G159" s="168"/>
      <c r="H159" s="118"/>
    </row>
    <row r="160" spans="1:8" ht="15.75" x14ac:dyDescent="0.25">
      <c r="A160" s="141" t="s">
        <v>167</v>
      </c>
      <c r="B160" s="172"/>
      <c r="C160" s="145"/>
      <c r="D160" s="161"/>
      <c r="E160" s="161"/>
      <c r="F160" s="161"/>
      <c r="G160" s="168"/>
      <c r="H160" s="118"/>
    </row>
    <row r="161" spans="1:8" ht="15.75" x14ac:dyDescent="0.25">
      <c r="A161" s="141" t="s">
        <v>168</v>
      </c>
      <c r="B161" s="172"/>
      <c r="C161" s="145"/>
      <c r="D161" s="161"/>
      <c r="E161" s="161"/>
      <c r="F161" s="161"/>
      <c r="G161" s="168"/>
      <c r="H161" s="118"/>
    </row>
    <row r="162" spans="1:8" ht="15.75" x14ac:dyDescent="0.25">
      <c r="A162" s="141" t="s">
        <v>169</v>
      </c>
      <c r="B162" s="172"/>
      <c r="C162" s="145"/>
      <c r="D162" s="161"/>
      <c r="E162" s="161"/>
      <c r="F162" s="161"/>
      <c r="G162" s="168"/>
      <c r="H162" s="118"/>
    </row>
    <row r="163" spans="1:8" ht="15.75" x14ac:dyDescent="0.25">
      <c r="A163" s="141" t="s">
        <v>170</v>
      </c>
      <c r="B163" s="172"/>
      <c r="C163" s="145"/>
      <c r="D163" s="161"/>
      <c r="E163" s="161"/>
      <c r="F163" s="161"/>
      <c r="G163" s="168"/>
      <c r="H163" s="118"/>
    </row>
    <row r="164" spans="1:8" ht="15.75" x14ac:dyDescent="0.25">
      <c r="A164" s="141" t="s">
        <v>171</v>
      </c>
      <c r="B164" s="172">
        <v>39.25</v>
      </c>
      <c r="C164" s="145"/>
      <c r="D164" s="161"/>
      <c r="E164" s="161"/>
      <c r="F164" s="161"/>
      <c r="G164" s="168"/>
      <c r="H164" s="118"/>
    </row>
    <row r="165" spans="1:8" ht="16.5" thickBot="1" x14ac:dyDescent="0.3">
      <c r="A165" s="141" t="s">
        <v>172</v>
      </c>
      <c r="B165" s="172"/>
      <c r="C165" s="142"/>
      <c r="D165" s="161"/>
      <c r="E165" s="161"/>
      <c r="F165" s="161"/>
      <c r="G165" s="168"/>
      <c r="H165" s="118"/>
    </row>
    <row r="166" spans="1:8" ht="16.5" thickBot="1" x14ac:dyDescent="0.3">
      <c r="A166" s="144" t="s">
        <v>173</v>
      </c>
      <c r="B166" s="125">
        <v>53284.12</v>
      </c>
      <c r="C166" s="145"/>
      <c r="D166" s="127"/>
      <c r="E166" s="128"/>
      <c r="F166" s="128"/>
      <c r="G166" s="128"/>
      <c r="H166" s="118"/>
    </row>
    <row r="167" spans="1:8" ht="15.75" x14ac:dyDescent="0.25">
      <c r="A167" s="153" t="s">
        <v>174</v>
      </c>
      <c r="B167" s="130">
        <v>948.21</v>
      </c>
      <c r="C167" s="142"/>
      <c r="D167" s="161"/>
      <c r="E167" s="161"/>
      <c r="F167" s="161"/>
      <c r="G167" s="168"/>
      <c r="H167" s="118"/>
    </row>
    <row r="168" spans="1:8" ht="15.75" x14ac:dyDescent="0.25">
      <c r="A168" s="141" t="s">
        <v>175</v>
      </c>
      <c r="B168" s="158">
        <v>261.01</v>
      </c>
      <c r="C168" s="142"/>
      <c r="D168" s="161"/>
      <c r="E168" s="161"/>
      <c r="F168" s="161"/>
      <c r="G168" s="168"/>
      <c r="H168" s="118"/>
    </row>
    <row r="169" spans="1:8" ht="15.75" x14ac:dyDescent="0.25">
      <c r="A169" s="141" t="s">
        <v>176</v>
      </c>
      <c r="B169" s="136"/>
      <c r="C169" s="142"/>
      <c r="D169" s="161"/>
      <c r="E169" s="161"/>
      <c r="F169" s="161"/>
      <c r="G169" s="168"/>
      <c r="H169" s="118"/>
    </row>
    <row r="170" spans="1:8" ht="15.75" x14ac:dyDescent="0.25">
      <c r="A170" s="141" t="s">
        <v>177</v>
      </c>
      <c r="B170" s="136"/>
      <c r="C170" s="142"/>
      <c r="D170" s="161"/>
      <c r="E170" s="161"/>
      <c r="F170" s="161"/>
      <c r="G170" s="168"/>
      <c r="H170" s="118"/>
    </row>
    <row r="171" spans="1:8" ht="15.75" x14ac:dyDescent="0.25">
      <c r="A171" s="141" t="s">
        <v>178</v>
      </c>
      <c r="B171" s="136"/>
      <c r="C171" s="142"/>
      <c r="D171" s="161"/>
      <c r="E171" s="161"/>
      <c r="F171" s="161"/>
      <c r="G171" s="168"/>
      <c r="H171" s="118"/>
    </row>
    <row r="172" spans="1:8" ht="15.75" x14ac:dyDescent="0.25">
      <c r="A172" s="141" t="s">
        <v>179</v>
      </c>
      <c r="B172" s="136"/>
      <c r="C172" s="142"/>
      <c r="D172" s="161"/>
      <c r="E172" s="161"/>
      <c r="F172" s="161"/>
      <c r="G172" s="168"/>
      <c r="H172" s="118"/>
    </row>
    <row r="173" spans="1:8" ht="15.75" x14ac:dyDescent="0.25">
      <c r="A173" s="141" t="s">
        <v>180</v>
      </c>
      <c r="B173" s="136"/>
      <c r="C173" s="142"/>
      <c r="D173" s="161"/>
      <c r="E173" s="161"/>
      <c r="F173" s="161"/>
      <c r="G173" s="168"/>
      <c r="H173" s="118"/>
    </row>
    <row r="174" spans="1:8" ht="15.75" x14ac:dyDescent="0.25">
      <c r="A174" s="141" t="s">
        <v>181</v>
      </c>
      <c r="B174" s="136"/>
      <c r="C174" s="142"/>
      <c r="D174" s="161"/>
      <c r="E174" s="161"/>
      <c r="F174" s="161"/>
      <c r="G174" s="168"/>
      <c r="H174" s="118"/>
    </row>
    <row r="175" spans="1:8" ht="15.75" x14ac:dyDescent="0.25">
      <c r="A175" s="141" t="s">
        <v>182</v>
      </c>
      <c r="B175" s="136"/>
      <c r="C175" s="142"/>
      <c r="D175" s="161"/>
      <c r="E175" s="161"/>
      <c r="F175" s="161"/>
      <c r="G175" s="168"/>
      <c r="H175" s="118"/>
    </row>
    <row r="176" spans="1:8" ht="15.75" x14ac:dyDescent="0.25">
      <c r="A176" s="141" t="s">
        <v>183</v>
      </c>
      <c r="B176" s="136"/>
      <c r="C176" s="142"/>
      <c r="D176" s="161"/>
      <c r="E176" s="161"/>
      <c r="F176" s="161"/>
      <c r="G176" s="168"/>
      <c r="H176" s="118"/>
    </row>
    <row r="177" spans="1:8" ht="15.75" x14ac:dyDescent="0.25">
      <c r="A177" s="141" t="s">
        <v>184</v>
      </c>
      <c r="B177" s="136"/>
      <c r="C177" s="142"/>
      <c r="D177" s="161"/>
      <c r="E177" s="161"/>
      <c r="F177" s="161"/>
      <c r="G177" s="168"/>
      <c r="H177" s="118"/>
    </row>
    <row r="178" spans="1:8" ht="15.75" x14ac:dyDescent="0.25">
      <c r="A178" s="141" t="s">
        <v>185</v>
      </c>
      <c r="B178" s="136"/>
      <c r="C178" s="142"/>
      <c r="D178" s="161"/>
      <c r="E178" s="161"/>
      <c r="F178" s="161"/>
      <c r="G178" s="168"/>
      <c r="H178" s="118"/>
    </row>
    <row r="179" spans="1:8" ht="15.75" x14ac:dyDescent="0.25">
      <c r="A179" s="141" t="s">
        <v>186</v>
      </c>
      <c r="B179" s="136">
        <v>8509.9500000000007</v>
      </c>
      <c r="C179" s="142"/>
      <c r="D179" s="161"/>
      <c r="E179" s="161"/>
      <c r="F179" s="161"/>
      <c r="G179" s="168"/>
      <c r="H179" s="118"/>
    </row>
    <row r="180" spans="1:8" ht="15.75" x14ac:dyDescent="0.25">
      <c r="A180" s="141" t="s">
        <v>187</v>
      </c>
      <c r="B180" s="136"/>
      <c r="C180" s="142"/>
      <c r="D180" s="161"/>
      <c r="E180" s="161"/>
      <c r="F180" s="161"/>
      <c r="G180" s="168"/>
      <c r="H180" s="118"/>
    </row>
    <row r="181" spans="1:8" ht="15.75" x14ac:dyDescent="0.25">
      <c r="A181" s="141" t="s">
        <v>188</v>
      </c>
      <c r="B181" s="136">
        <v>6255.0199999999995</v>
      </c>
      <c r="C181" s="142"/>
      <c r="D181" s="161"/>
      <c r="E181" s="161"/>
      <c r="F181" s="161"/>
      <c r="G181" s="168"/>
      <c r="H181" s="118"/>
    </row>
    <row r="182" spans="1:8" ht="15.75" x14ac:dyDescent="0.25">
      <c r="A182" s="141" t="s">
        <v>189</v>
      </c>
      <c r="B182" s="136">
        <v>1064.8800000000001</v>
      </c>
      <c r="C182" s="142"/>
      <c r="D182" s="165"/>
      <c r="E182" s="161"/>
      <c r="F182" s="161"/>
      <c r="G182" s="168"/>
      <c r="H182" s="118"/>
    </row>
    <row r="183" spans="1:8" ht="15.75" x14ac:dyDescent="0.25">
      <c r="A183" s="141" t="s">
        <v>190</v>
      </c>
      <c r="B183" s="136">
        <v>4136.8</v>
      </c>
      <c r="C183" s="155"/>
      <c r="D183" s="161"/>
      <c r="E183" s="161"/>
      <c r="F183" s="161"/>
      <c r="G183" s="168"/>
      <c r="H183" s="118"/>
    </row>
    <row r="184" spans="1:8" ht="15.75" x14ac:dyDescent="0.25">
      <c r="A184" s="141" t="s">
        <v>191</v>
      </c>
      <c r="B184" s="136">
        <v>0</v>
      </c>
      <c r="C184" s="142"/>
      <c r="D184" s="161"/>
      <c r="E184" s="161"/>
      <c r="F184" s="161"/>
      <c r="G184" s="168"/>
      <c r="H184" s="118"/>
    </row>
    <row r="185" spans="1:8" ht="16.5" thickBot="1" x14ac:dyDescent="0.3">
      <c r="A185" s="141" t="s">
        <v>192</v>
      </c>
      <c r="B185" s="136">
        <v>32108.25</v>
      </c>
      <c r="C185" s="145"/>
      <c r="D185" s="161"/>
      <c r="E185" s="161"/>
      <c r="F185" s="161"/>
      <c r="G185" s="168"/>
      <c r="H185" s="118"/>
    </row>
    <row r="186" spans="1:8" ht="16.5" thickBot="1" x14ac:dyDescent="0.3">
      <c r="A186" s="144" t="s">
        <v>193</v>
      </c>
      <c r="B186" s="125">
        <v>121877.42000000001</v>
      </c>
      <c r="C186" s="145"/>
      <c r="D186" s="127"/>
      <c r="E186" s="128"/>
      <c r="F186" s="128"/>
      <c r="G186" s="128"/>
      <c r="H186" s="118"/>
    </row>
    <row r="187" spans="1:8" ht="15.75" x14ac:dyDescent="0.25">
      <c r="A187" s="153" t="s">
        <v>194</v>
      </c>
      <c r="B187" s="130">
        <v>3193.65</v>
      </c>
      <c r="C187" s="142"/>
      <c r="D187" s="161"/>
      <c r="E187" s="161"/>
      <c r="F187" s="161"/>
      <c r="G187" s="168"/>
      <c r="H187" s="118"/>
    </row>
    <row r="188" spans="1:8" ht="15.75" x14ac:dyDescent="0.25">
      <c r="A188" s="141" t="s">
        <v>195</v>
      </c>
      <c r="B188" s="158">
        <v>0</v>
      </c>
      <c r="C188" s="142"/>
      <c r="D188" s="161"/>
      <c r="E188" s="161"/>
      <c r="F188" s="161"/>
      <c r="G188" s="168"/>
      <c r="H188" s="118"/>
    </row>
    <row r="189" spans="1:8" ht="15.75" x14ac:dyDescent="0.25">
      <c r="A189" s="141" t="s">
        <v>196</v>
      </c>
      <c r="B189" s="158">
        <v>0</v>
      </c>
      <c r="C189" s="142"/>
      <c r="D189" s="161"/>
      <c r="E189" s="161"/>
      <c r="F189" s="161"/>
      <c r="G189" s="168"/>
      <c r="H189" s="118"/>
    </row>
    <row r="190" spans="1:8" ht="15.75" x14ac:dyDescent="0.25">
      <c r="A190" s="141" t="s">
        <v>197</v>
      </c>
      <c r="B190" s="136">
        <v>21902.78</v>
      </c>
      <c r="C190" s="142"/>
      <c r="D190" s="161"/>
      <c r="E190" s="161"/>
      <c r="F190" s="161"/>
      <c r="G190" s="168"/>
      <c r="H190" s="118"/>
    </row>
    <row r="191" spans="1:8" ht="15.75" x14ac:dyDescent="0.25">
      <c r="A191" s="141" t="s">
        <v>198</v>
      </c>
      <c r="B191" s="136">
        <v>0</v>
      </c>
      <c r="C191" s="142"/>
      <c r="D191" s="165"/>
      <c r="E191" s="161"/>
      <c r="F191" s="161"/>
      <c r="G191" s="168"/>
      <c r="H191" s="118"/>
    </row>
    <row r="192" spans="1:8" ht="15.75" x14ac:dyDescent="0.25">
      <c r="A192" s="141" t="s">
        <v>199</v>
      </c>
      <c r="B192" s="136">
        <v>21679.200000000001</v>
      </c>
      <c r="C192" s="155"/>
      <c r="D192" s="161"/>
      <c r="E192" s="161"/>
      <c r="F192" s="161"/>
      <c r="G192" s="168"/>
      <c r="H192" s="118"/>
    </row>
    <row r="193" spans="1:8" ht="15.75" x14ac:dyDescent="0.25">
      <c r="A193" s="141" t="s">
        <v>200</v>
      </c>
      <c r="B193" s="136">
        <v>15473.849999999999</v>
      </c>
      <c r="C193" s="142"/>
      <c r="D193" s="161"/>
      <c r="E193" s="161"/>
      <c r="F193" s="161"/>
      <c r="G193" s="168"/>
      <c r="H193" s="118"/>
    </row>
    <row r="194" spans="1:8" ht="15.75" x14ac:dyDescent="0.25">
      <c r="A194" s="141" t="s">
        <v>201</v>
      </c>
      <c r="B194" s="136">
        <v>0</v>
      </c>
      <c r="C194" s="142"/>
      <c r="D194" s="161"/>
      <c r="E194" s="161"/>
      <c r="F194" s="161"/>
      <c r="G194" s="168"/>
      <c r="H194" s="118"/>
    </row>
    <row r="195" spans="1:8" ht="15.75" x14ac:dyDescent="0.25">
      <c r="A195" s="141" t="s">
        <v>202</v>
      </c>
      <c r="B195" s="136">
        <v>37059.24</v>
      </c>
      <c r="C195" s="142"/>
      <c r="D195" s="161"/>
      <c r="E195" s="161"/>
      <c r="F195" s="161"/>
      <c r="G195" s="168"/>
      <c r="H195" s="118"/>
    </row>
    <row r="196" spans="1:8" ht="15.75" x14ac:dyDescent="0.25">
      <c r="A196" s="141" t="s">
        <v>203</v>
      </c>
      <c r="B196" s="136">
        <v>268.52</v>
      </c>
      <c r="C196" s="142"/>
      <c r="D196" s="161"/>
      <c r="E196" s="161"/>
      <c r="F196" s="161"/>
      <c r="G196" s="168"/>
      <c r="H196" s="118"/>
    </row>
    <row r="197" spans="1:8" ht="15.75" x14ac:dyDescent="0.25">
      <c r="A197" s="141" t="s">
        <v>204</v>
      </c>
      <c r="B197" s="136">
        <v>0</v>
      </c>
      <c r="C197" s="142"/>
      <c r="D197" s="161"/>
      <c r="E197" s="161"/>
      <c r="F197" s="161"/>
      <c r="G197" s="168"/>
      <c r="H197" s="118"/>
    </row>
    <row r="198" spans="1:8" ht="15.75" x14ac:dyDescent="0.25">
      <c r="A198" s="141" t="s">
        <v>205</v>
      </c>
      <c r="B198" s="136">
        <v>0</v>
      </c>
      <c r="C198" s="142"/>
      <c r="D198" s="161"/>
      <c r="E198" s="161"/>
      <c r="F198" s="161"/>
      <c r="G198" s="168"/>
      <c r="H198" s="118"/>
    </row>
    <row r="199" spans="1:8" ht="15.75" x14ac:dyDescent="0.25">
      <c r="A199" s="141" t="s">
        <v>206</v>
      </c>
      <c r="B199" s="136">
        <v>17775.11</v>
      </c>
      <c r="C199" s="142"/>
      <c r="D199" s="161"/>
      <c r="E199" s="161"/>
      <c r="F199" s="161"/>
      <c r="G199" s="168"/>
      <c r="H199" s="118"/>
    </row>
    <row r="200" spans="1:8" ht="15.75" x14ac:dyDescent="0.25">
      <c r="A200" s="141" t="s">
        <v>207</v>
      </c>
      <c r="B200" s="136">
        <v>0</v>
      </c>
      <c r="C200" s="142"/>
      <c r="D200" s="161"/>
      <c r="E200" s="161"/>
      <c r="F200" s="161"/>
      <c r="G200" s="168"/>
      <c r="H200" s="118"/>
    </row>
    <row r="201" spans="1:8" ht="15.75" x14ac:dyDescent="0.25">
      <c r="A201" s="141" t="s">
        <v>208</v>
      </c>
      <c r="B201" s="136">
        <v>2335.1799999999998</v>
      </c>
      <c r="C201" s="142"/>
      <c r="D201" s="161"/>
      <c r="E201" s="161"/>
      <c r="F201" s="161"/>
      <c r="G201" s="168"/>
      <c r="H201" s="118"/>
    </row>
    <row r="202" spans="1:8" ht="15.75" x14ac:dyDescent="0.25">
      <c r="A202" s="141" t="s">
        <v>209</v>
      </c>
      <c r="B202" s="136">
        <v>0</v>
      </c>
      <c r="C202" s="142"/>
      <c r="D202" s="161"/>
      <c r="E202" s="161"/>
      <c r="F202" s="161"/>
      <c r="G202" s="168"/>
      <c r="H202" s="118"/>
    </row>
    <row r="203" spans="1:8" ht="16.5" thickBot="1" x14ac:dyDescent="0.3">
      <c r="A203" s="141" t="s">
        <v>210</v>
      </c>
      <c r="B203" s="136">
        <v>2189.89</v>
      </c>
      <c r="C203" s="145"/>
      <c r="D203" s="161"/>
      <c r="E203" s="161"/>
      <c r="F203" s="161"/>
      <c r="G203" s="168"/>
      <c r="H203" s="118"/>
    </row>
    <row r="204" spans="1:8" ht="16.5" thickBot="1" x14ac:dyDescent="0.3">
      <c r="A204" s="144" t="s">
        <v>211</v>
      </c>
      <c r="B204" s="125">
        <v>97861.48</v>
      </c>
      <c r="C204" s="145"/>
      <c r="D204" s="127"/>
      <c r="E204" s="128"/>
      <c r="F204" s="128"/>
      <c r="G204" s="128"/>
      <c r="H204" s="118"/>
    </row>
    <row r="205" spans="1:8" ht="15.75" x14ac:dyDescent="0.25">
      <c r="A205" s="153" t="s">
        <v>212</v>
      </c>
      <c r="B205" s="173">
        <v>5853.9699999999993</v>
      </c>
      <c r="C205" s="142"/>
      <c r="D205" s="161"/>
      <c r="E205" s="161"/>
      <c r="F205" s="161"/>
      <c r="G205" s="168"/>
      <c r="H205" s="118"/>
    </row>
    <row r="206" spans="1:8" ht="15.75" x14ac:dyDescent="0.25">
      <c r="A206" s="141" t="s">
        <v>213</v>
      </c>
      <c r="B206" s="158">
        <v>2240.11</v>
      </c>
      <c r="C206" s="142"/>
      <c r="D206" s="165"/>
      <c r="E206" s="161"/>
      <c r="F206" s="161"/>
      <c r="G206" s="168"/>
      <c r="H206" s="118"/>
    </row>
    <row r="207" spans="1:8" ht="15.75" x14ac:dyDescent="0.25">
      <c r="A207" s="141" t="s">
        <v>214</v>
      </c>
      <c r="B207" s="158">
        <v>79031.350000000006</v>
      </c>
      <c r="C207" s="155"/>
      <c r="D207" s="161"/>
      <c r="E207" s="161"/>
      <c r="F207" s="161"/>
      <c r="G207" s="168"/>
      <c r="H207" s="118"/>
    </row>
    <row r="208" spans="1:8" ht="15.75" x14ac:dyDescent="0.25">
      <c r="A208" s="141" t="s">
        <v>68</v>
      </c>
      <c r="B208" s="158">
        <v>1579.85</v>
      </c>
      <c r="C208" s="142"/>
      <c r="D208" s="161"/>
      <c r="E208" s="161"/>
      <c r="F208" s="161"/>
      <c r="G208" s="168"/>
      <c r="H208" s="118"/>
    </row>
    <row r="209" spans="1:8" ht="15.75" x14ac:dyDescent="0.25">
      <c r="A209" s="141" t="s">
        <v>215</v>
      </c>
      <c r="B209" s="136"/>
      <c r="C209" s="142"/>
      <c r="D209" s="161"/>
      <c r="E209" s="161"/>
      <c r="F209" s="161"/>
      <c r="G209" s="168"/>
      <c r="H209" s="118"/>
    </row>
    <row r="210" spans="1:8" ht="15.75" x14ac:dyDescent="0.25">
      <c r="A210" s="141" t="s">
        <v>216</v>
      </c>
      <c r="B210" s="136"/>
      <c r="C210" s="142"/>
      <c r="D210" s="161"/>
      <c r="E210" s="161"/>
      <c r="F210" s="161"/>
      <c r="G210" s="168"/>
      <c r="H210" s="118"/>
    </row>
    <row r="211" spans="1:8" ht="15.75" x14ac:dyDescent="0.25">
      <c r="A211" s="141" t="s">
        <v>217</v>
      </c>
      <c r="B211" s="136"/>
      <c r="C211" s="142"/>
      <c r="D211" s="161"/>
      <c r="E211" s="161"/>
      <c r="F211" s="161"/>
      <c r="G211" s="168"/>
      <c r="H211" s="118"/>
    </row>
    <row r="212" spans="1:8" ht="15.75" x14ac:dyDescent="0.25">
      <c r="A212" s="141" t="s">
        <v>218</v>
      </c>
      <c r="B212" s="136">
        <v>1008</v>
      </c>
      <c r="C212" s="142"/>
      <c r="D212" s="161"/>
      <c r="E212" s="161"/>
      <c r="F212" s="161"/>
      <c r="G212" s="168"/>
      <c r="H212" s="118"/>
    </row>
    <row r="213" spans="1:8" ht="15.75" x14ac:dyDescent="0.25">
      <c r="A213" s="141" t="s">
        <v>219</v>
      </c>
      <c r="B213" s="136"/>
      <c r="C213" s="142"/>
      <c r="D213" s="161"/>
      <c r="E213" s="161"/>
      <c r="F213" s="161"/>
      <c r="G213" s="168"/>
      <c r="H213" s="118"/>
    </row>
    <row r="214" spans="1:8" ht="15.75" x14ac:dyDescent="0.25">
      <c r="A214" s="141" t="s">
        <v>220</v>
      </c>
      <c r="B214" s="136"/>
      <c r="C214" s="142"/>
      <c r="D214" s="161"/>
      <c r="E214" s="161"/>
      <c r="F214" s="161"/>
      <c r="G214" s="168"/>
      <c r="H214" s="118"/>
    </row>
    <row r="215" spans="1:8" ht="15.75" x14ac:dyDescent="0.25">
      <c r="A215" s="141" t="s">
        <v>221</v>
      </c>
      <c r="B215" s="136">
        <v>217.12</v>
      </c>
      <c r="C215" s="142"/>
      <c r="D215" s="161"/>
      <c r="E215" s="161"/>
      <c r="F215" s="161"/>
      <c r="G215" s="168"/>
      <c r="H215" s="118"/>
    </row>
    <row r="216" spans="1:8" ht="15.75" x14ac:dyDescent="0.25">
      <c r="A216" s="141" t="s">
        <v>222</v>
      </c>
      <c r="B216" s="136">
        <v>1212.68</v>
      </c>
      <c r="C216" s="142"/>
      <c r="D216" s="161"/>
      <c r="E216" s="161"/>
      <c r="F216" s="161"/>
      <c r="G216" s="168"/>
      <c r="H216" s="118"/>
    </row>
    <row r="217" spans="1:8" ht="15.75" x14ac:dyDescent="0.25">
      <c r="A217" s="141" t="s">
        <v>223</v>
      </c>
      <c r="B217" s="136">
        <v>1824</v>
      </c>
      <c r="C217" s="142"/>
      <c r="D217" s="161"/>
      <c r="E217" s="161"/>
      <c r="F217" s="161"/>
      <c r="G217" s="168"/>
      <c r="H217" s="118"/>
    </row>
    <row r="218" spans="1:8" ht="15.75" x14ac:dyDescent="0.25">
      <c r="A218" s="141" t="s">
        <v>224</v>
      </c>
      <c r="B218" s="136"/>
      <c r="C218" s="142"/>
      <c r="D218" s="161"/>
      <c r="E218" s="161"/>
      <c r="F218" s="161"/>
      <c r="G218" s="168"/>
      <c r="H218" s="118"/>
    </row>
    <row r="219" spans="1:8" ht="15.75" x14ac:dyDescent="0.25">
      <c r="A219" s="141" t="s">
        <v>225</v>
      </c>
      <c r="B219" s="136">
        <v>0</v>
      </c>
      <c r="C219" s="142"/>
      <c r="D219" s="161"/>
      <c r="E219" s="161"/>
      <c r="F219" s="161"/>
      <c r="G219" s="168"/>
      <c r="H219" s="118"/>
    </row>
    <row r="220" spans="1:8" ht="15.75" x14ac:dyDescent="0.25">
      <c r="A220" s="141" t="s">
        <v>226</v>
      </c>
      <c r="B220" s="136"/>
      <c r="C220" s="142"/>
      <c r="D220" s="161"/>
      <c r="E220" s="161"/>
      <c r="F220" s="161"/>
      <c r="G220" s="168"/>
      <c r="H220" s="118"/>
    </row>
    <row r="221" spans="1:8" ht="15.75" x14ac:dyDescent="0.25">
      <c r="A221" s="141" t="s">
        <v>227</v>
      </c>
      <c r="B221" s="136"/>
      <c r="C221" s="142"/>
      <c r="D221" s="161"/>
      <c r="E221" s="161"/>
      <c r="F221" s="161"/>
      <c r="G221" s="168"/>
      <c r="H221" s="118"/>
    </row>
    <row r="222" spans="1:8" ht="15.75" x14ac:dyDescent="0.25">
      <c r="A222" s="141" t="s">
        <v>228</v>
      </c>
      <c r="B222" s="136">
        <v>2400</v>
      </c>
      <c r="C222" s="142"/>
      <c r="D222" s="161"/>
      <c r="E222" s="161"/>
      <c r="F222" s="161"/>
      <c r="G222" s="168"/>
      <c r="H222" s="118"/>
    </row>
    <row r="223" spans="1:8" ht="15.75" x14ac:dyDescent="0.25">
      <c r="A223" s="141" t="s">
        <v>229</v>
      </c>
      <c r="B223" s="136">
        <v>134.39999999999998</v>
      </c>
      <c r="C223" s="142"/>
      <c r="D223" s="161"/>
      <c r="E223" s="161"/>
      <c r="F223" s="161"/>
      <c r="G223" s="168"/>
      <c r="H223" s="118"/>
    </row>
    <row r="224" spans="1:8" ht="15.75" x14ac:dyDescent="0.25">
      <c r="A224" s="141" t="s">
        <v>230</v>
      </c>
      <c r="B224" s="136">
        <v>2360</v>
      </c>
      <c r="C224" s="142"/>
      <c r="D224" s="161"/>
      <c r="E224" s="161"/>
      <c r="F224" s="161"/>
      <c r="G224" s="168"/>
      <c r="H224" s="118"/>
    </row>
    <row r="225" spans="1:8" ht="15.75" x14ac:dyDescent="0.25">
      <c r="A225" s="141" t="s">
        <v>231</v>
      </c>
      <c r="B225" s="136">
        <v>0</v>
      </c>
      <c r="C225" s="142"/>
      <c r="D225" s="161"/>
      <c r="E225" s="161"/>
      <c r="F225" s="161"/>
      <c r="G225" s="168"/>
      <c r="H225" s="118"/>
    </row>
    <row r="226" spans="1:8" ht="16.5" thickBot="1" x14ac:dyDescent="0.3">
      <c r="A226" s="141" t="s">
        <v>232</v>
      </c>
      <c r="B226" s="136"/>
      <c r="C226" s="145"/>
      <c r="D226" s="161"/>
      <c r="E226" s="161"/>
      <c r="F226" s="161"/>
      <c r="G226" s="168"/>
      <c r="H226" s="118"/>
    </row>
    <row r="227" spans="1:8" ht="16.5" thickBot="1" x14ac:dyDescent="0.3">
      <c r="A227" s="144" t="s">
        <v>233</v>
      </c>
      <c r="B227" s="125">
        <v>70012.84</v>
      </c>
      <c r="C227" s="145"/>
      <c r="D227" s="127"/>
      <c r="E227" s="128"/>
      <c r="F227" s="128"/>
      <c r="G227" s="128"/>
      <c r="H227" s="118"/>
    </row>
    <row r="228" spans="1:8" ht="15.75" x14ac:dyDescent="0.25">
      <c r="A228" s="153" t="s">
        <v>234</v>
      </c>
      <c r="B228" s="173">
        <v>156.80000000000001</v>
      </c>
      <c r="C228" s="142"/>
      <c r="D228" s="161"/>
      <c r="E228" s="161"/>
      <c r="F228" s="161"/>
      <c r="G228" s="168"/>
      <c r="H228" s="118"/>
    </row>
    <row r="229" spans="1:8" ht="15.75" x14ac:dyDescent="0.25">
      <c r="A229" s="141" t="s">
        <v>235</v>
      </c>
      <c r="B229" s="158">
        <v>4143.01</v>
      </c>
      <c r="C229" s="142"/>
      <c r="D229" s="161"/>
      <c r="E229" s="161"/>
      <c r="F229" s="161"/>
      <c r="G229" s="168"/>
      <c r="H229" s="118"/>
    </row>
    <row r="230" spans="1:8" ht="15.75" x14ac:dyDescent="0.25">
      <c r="A230" s="141" t="s">
        <v>236</v>
      </c>
      <c r="B230" s="158">
        <v>0</v>
      </c>
      <c r="C230" s="142"/>
      <c r="D230" s="161"/>
      <c r="E230" s="161"/>
      <c r="F230" s="161"/>
      <c r="G230" s="168"/>
      <c r="H230" s="118"/>
    </row>
    <row r="231" spans="1:8" ht="15.75" x14ac:dyDescent="0.25">
      <c r="A231" s="141" t="s">
        <v>237</v>
      </c>
      <c r="B231" s="136"/>
      <c r="C231" s="142"/>
      <c r="D231" s="161"/>
      <c r="E231" s="161"/>
      <c r="F231" s="161"/>
      <c r="G231" s="168"/>
      <c r="H231" s="118"/>
    </row>
    <row r="232" spans="1:8" ht="15.75" x14ac:dyDescent="0.25">
      <c r="A232" s="141" t="s">
        <v>238</v>
      </c>
      <c r="B232" s="136"/>
      <c r="C232" s="142"/>
      <c r="D232" s="161"/>
      <c r="E232" s="161"/>
      <c r="F232" s="161"/>
      <c r="G232" s="168"/>
      <c r="H232" s="118"/>
    </row>
    <row r="233" spans="1:8" ht="15.75" x14ac:dyDescent="0.25">
      <c r="A233" s="141" t="s">
        <v>239</v>
      </c>
      <c r="B233" s="136"/>
      <c r="C233" s="142"/>
      <c r="D233" s="161"/>
      <c r="E233" s="161"/>
      <c r="F233" s="161"/>
      <c r="G233" s="168"/>
      <c r="H233" s="118"/>
    </row>
    <row r="234" spans="1:8" ht="15.75" x14ac:dyDescent="0.25">
      <c r="A234" s="141" t="s">
        <v>240</v>
      </c>
      <c r="B234" s="136">
        <v>1567.9999999999998</v>
      </c>
      <c r="C234" s="142"/>
      <c r="D234" s="165"/>
      <c r="E234" s="161"/>
      <c r="F234" s="161"/>
      <c r="G234" s="168"/>
      <c r="H234" s="118"/>
    </row>
    <row r="235" spans="1:8" ht="15.75" x14ac:dyDescent="0.25">
      <c r="A235" s="141" t="s">
        <v>241</v>
      </c>
      <c r="B235" s="136">
        <v>37795.199999999997</v>
      </c>
      <c r="C235" s="155"/>
      <c r="D235" s="161"/>
      <c r="E235" s="161"/>
      <c r="F235" s="161"/>
      <c r="G235" s="168"/>
      <c r="H235" s="118"/>
    </row>
    <row r="236" spans="1:8" ht="15.75" x14ac:dyDescent="0.25">
      <c r="A236" s="141" t="s">
        <v>242</v>
      </c>
      <c r="B236" s="136">
        <v>19861.8</v>
      </c>
      <c r="C236" s="142"/>
      <c r="D236" s="161"/>
      <c r="E236" s="161"/>
      <c r="F236" s="161"/>
      <c r="G236" s="168"/>
      <c r="H236" s="118"/>
    </row>
    <row r="237" spans="1:8" ht="15.75" x14ac:dyDescent="0.25">
      <c r="A237" s="141" t="s">
        <v>243</v>
      </c>
      <c r="B237" s="136">
        <v>519.20000000000005</v>
      </c>
      <c r="C237" s="142"/>
      <c r="D237" s="161"/>
      <c r="E237" s="161"/>
      <c r="F237" s="161"/>
      <c r="G237" s="168"/>
      <c r="H237" s="118"/>
    </row>
    <row r="238" spans="1:8" ht="15.75" x14ac:dyDescent="0.25">
      <c r="A238" s="141" t="s">
        <v>244</v>
      </c>
      <c r="B238" s="136">
        <v>1229.6100000000001</v>
      </c>
      <c r="C238" s="142"/>
      <c r="D238" s="161"/>
      <c r="E238" s="161"/>
      <c r="F238" s="161"/>
      <c r="G238" s="168"/>
      <c r="H238" s="118"/>
    </row>
    <row r="239" spans="1:8" ht="15.75" x14ac:dyDescent="0.25">
      <c r="A239" s="141" t="s">
        <v>245</v>
      </c>
      <c r="B239" s="136">
        <v>2454.42</v>
      </c>
      <c r="C239" s="142"/>
      <c r="D239" s="161"/>
      <c r="E239" s="161"/>
      <c r="F239" s="161"/>
      <c r="G239" s="168"/>
      <c r="H239" s="118"/>
    </row>
    <row r="240" spans="1:8" ht="16.5" thickBot="1" x14ac:dyDescent="0.3">
      <c r="A240" s="141" t="s">
        <v>246</v>
      </c>
      <c r="B240" s="136">
        <v>2284.8000000000002</v>
      </c>
      <c r="C240" s="142"/>
      <c r="D240" s="161"/>
      <c r="E240" s="161"/>
      <c r="F240" s="161"/>
      <c r="G240" s="168"/>
      <c r="H240" s="118"/>
    </row>
    <row r="241" spans="1:8" ht="16.5" thickBot="1" x14ac:dyDescent="0.3">
      <c r="A241" s="144" t="s">
        <v>247</v>
      </c>
      <c r="B241" s="125">
        <v>43477.7</v>
      </c>
      <c r="C241" s="145"/>
      <c r="D241" s="127"/>
      <c r="E241" s="128"/>
      <c r="F241" s="128"/>
      <c r="G241" s="128"/>
      <c r="H241" s="118"/>
    </row>
    <row r="242" spans="1:8" ht="15.75" x14ac:dyDescent="0.25">
      <c r="A242" s="153" t="s">
        <v>248</v>
      </c>
      <c r="B242" s="130">
        <v>0</v>
      </c>
      <c r="C242" s="142"/>
      <c r="D242" s="161"/>
      <c r="E242" s="161"/>
      <c r="F242" s="161"/>
      <c r="G242" s="168"/>
      <c r="H242" s="118"/>
    </row>
    <row r="243" spans="1:8" ht="15.75" x14ac:dyDescent="0.25">
      <c r="A243" s="141" t="s">
        <v>249</v>
      </c>
      <c r="B243" s="158">
        <v>0</v>
      </c>
      <c r="C243" s="142"/>
      <c r="D243" s="161"/>
      <c r="E243" s="161"/>
      <c r="F243" s="161"/>
      <c r="G243" s="168"/>
      <c r="H243" s="118"/>
    </row>
    <row r="244" spans="1:8" ht="15.75" x14ac:dyDescent="0.25">
      <c r="A244" s="141" t="s">
        <v>250</v>
      </c>
      <c r="B244" s="136"/>
      <c r="C244" s="142"/>
      <c r="D244" s="161"/>
      <c r="E244" s="161"/>
      <c r="F244" s="161"/>
      <c r="G244" s="168"/>
      <c r="H244" s="118"/>
    </row>
    <row r="245" spans="1:8" ht="15.75" x14ac:dyDescent="0.25">
      <c r="A245" s="141" t="s">
        <v>251</v>
      </c>
      <c r="B245" s="136">
        <v>15684.49</v>
      </c>
      <c r="C245" s="142"/>
      <c r="D245" s="161"/>
      <c r="E245" s="161"/>
      <c r="F245" s="161"/>
      <c r="G245" s="168"/>
      <c r="H245" s="118"/>
    </row>
    <row r="246" spans="1:8" ht="15.75" x14ac:dyDescent="0.25">
      <c r="A246" s="141" t="s">
        <v>252</v>
      </c>
      <c r="B246" s="136"/>
      <c r="C246" s="142"/>
      <c r="D246" s="161"/>
      <c r="E246" s="161"/>
      <c r="F246" s="161"/>
      <c r="G246" s="168"/>
      <c r="H246" s="118"/>
    </row>
    <row r="247" spans="1:8" ht="15.75" x14ac:dyDescent="0.25">
      <c r="A247" s="141" t="s">
        <v>253</v>
      </c>
      <c r="B247" s="136"/>
      <c r="C247" s="142"/>
      <c r="D247" s="161"/>
      <c r="E247" s="161"/>
      <c r="F247" s="161"/>
      <c r="G247" s="168"/>
      <c r="H247" s="118"/>
    </row>
    <row r="248" spans="1:8" ht="15.75" x14ac:dyDescent="0.25">
      <c r="A248" s="141" t="s">
        <v>254</v>
      </c>
      <c r="B248" s="136"/>
      <c r="C248" s="142"/>
      <c r="D248" s="161"/>
      <c r="E248" s="161"/>
      <c r="F248" s="161"/>
      <c r="G248" s="168"/>
      <c r="H248" s="118"/>
    </row>
    <row r="249" spans="1:8" ht="15.75" x14ac:dyDescent="0.25">
      <c r="A249" s="141" t="s">
        <v>255</v>
      </c>
      <c r="B249" s="136">
        <v>149.61000000000001</v>
      </c>
      <c r="C249" s="142"/>
      <c r="D249" s="161"/>
      <c r="E249" s="161"/>
      <c r="F249" s="161"/>
      <c r="G249" s="168"/>
      <c r="H249" s="118"/>
    </row>
    <row r="250" spans="1:8" ht="15.75" x14ac:dyDescent="0.25">
      <c r="A250" s="141" t="s">
        <v>256</v>
      </c>
      <c r="B250" s="136"/>
      <c r="C250" s="142"/>
      <c r="D250" s="161"/>
      <c r="E250" s="161"/>
      <c r="F250" s="161"/>
      <c r="G250" s="168"/>
      <c r="H250" s="118"/>
    </row>
    <row r="251" spans="1:8" ht="15.75" x14ac:dyDescent="0.25">
      <c r="A251" s="141" t="s">
        <v>257</v>
      </c>
      <c r="B251" s="136"/>
      <c r="C251" s="142"/>
      <c r="D251" s="161"/>
      <c r="E251" s="161"/>
      <c r="F251" s="161"/>
      <c r="G251" s="168"/>
      <c r="H251" s="118"/>
    </row>
    <row r="252" spans="1:8" ht="15.75" x14ac:dyDescent="0.25">
      <c r="A252" s="141" t="s">
        <v>258</v>
      </c>
      <c r="B252" s="136"/>
      <c r="C252" s="142"/>
      <c r="D252" s="161"/>
      <c r="E252" s="161"/>
      <c r="F252" s="161"/>
      <c r="G252" s="168"/>
      <c r="H252" s="118"/>
    </row>
    <row r="253" spans="1:8" ht="15.75" x14ac:dyDescent="0.25">
      <c r="A253" s="141" t="s">
        <v>259</v>
      </c>
      <c r="B253" s="136"/>
      <c r="C253" s="142"/>
      <c r="D253" s="161"/>
      <c r="E253" s="161"/>
      <c r="F253" s="161"/>
      <c r="G253" s="168"/>
      <c r="H253" s="118"/>
    </row>
    <row r="254" spans="1:8" ht="15.75" x14ac:dyDescent="0.25">
      <c r="A254" s="141" t="s">
        <v>260</v>
      </c>
      <c r="B254" s="136"/>
      <c r="C254" s="142"/>
      <c r="D254" s="161"/>
      <c r="E254" s="161"/>
      <c r="F254" s="161"/>
      <c r="G254" s="168"/>
      <c r="H254" s="118"/>
    </row>
    <row r="255" spans="1:8" ht="15.75" x14ac:dyDescent="0.25">
      <c r="A255" s="141" t="s">
        <v>261</v>
      </c>
      <c r="B255" s="136"/>
      <c r="C255" s="142"/>
      <c r="D255" s="161"/>
      <c r="E255" s="161"/>
      <c r="F255" s="161"/>
      <c r="G255" s="168"/>
      <c r="H255" s="118"/>
    </row>
    <row r="256" spans="1:8" ht="15.75" x14ac:dyDescent="0.25">
      <c r="A256" s="141" t="s">
        <v>262</v>
      </c>
      <c r="B256" s="136"/>
      <c r="C256" s="142"/>
      <c r="D256" s="161"/>
      <c r="E256" s="161"/>
      <c r="F256" s="161"/>
      <c r="G256" s="168"/>
      <c r="H256" s="118"/>
    </row>
    <row r="257" spans="1:8" ht="15.75" x14ac:dyDescent="0.25">
      <c r="A257" s="141" t="s">
        <v>263</v>
      </c>
      <c r="B257" s="136"/>
      <c r="C257" s="142"/>
      <c r="D257" s="161"/>
      <c r="E257" s="161"/>
      <c r="F257" s="161"/>
      <c r="G257" s="168"/>
      <c r="H257" s="118"/>
    </row>
    <row r="258" spans="1:8" ht="15.75" x14ac:dyDescent="0.25">
      <c r="A258" s="141" t="s">
        <v>264</v>
      </c>
      <c r="B258" s="136"/>
      <c r="C258" s="142"/>
      <c r="D258" s="161"/>
      <c r="E258" s="161"/>
      <c r="F258" s="161"/>
      <c r="G258" s="168"/>
      <c r="H258" s="118"/>
    </row>
    <row r="259" spans="1:8" ht="15.75" x14ac:dyDescent="0.25">
      <c r="A259" s="141" t="s">
        <v>265</v>
      </c>
      <c r="B259" s="136"/>
      <c r="C259" s="142"/>
      <c r="D259" s="174"/>
      <c r="E259" s="161"/>
      <c r="F259" s="161"/>
      <c r="G259" s="168"/>
      <c r="H259" s="118"/>
    </row>
    <row r="260" spans="1:8" ht="15.75" x14ac:dyDescent="0.25">
      <c r="A260" s="141" t="s">
        <v>266</v>
      </c>
      <c r="B260" s="136">
        <v>7479.42</v>
      </c>
      <c r="C260" s="155"/>
      <c r="D260" s="161"/>
      <c r="E260" s="161"/>
      <c r="F260" s="161"/>
      <c r="G260" s="168"/>
      <c r="H260" s="118"/>
    </row>
    <row r="261" spans="1:8" ht="15.75" x14ac:dyDescent="0.25">
      <c r="A261" s="141" t="s">
        <v>267</v>
      </c>
      <c r="B261" s="136">
        <v>12452.39</v>
      </c>
      <c r="C261" s="142"/>
      <c r="D261" s="161"/>
      <c r="E261" s="161"/>
      <c r="F261" s="161"/>
      <c r="G261" s="168"/>
      <c r="H261" s="118"/>
    </row>
    <row r="262" spans="1:8" ht="15.75" x14ac:dyDescent="0.25">
      <c r="A262" s="141" t="s">
        <v>268</v>
      </c>
      <c r="B262" s="136">
        <v>0</v>
      </c>
      <c r="C262" s="142"/>
      <c r="D262" s="161"/>
      <c r="E262" s="161"/>
      <c r="F262" s="161"/>
      <c r="G262" s="168"/>
      <c r="H262" s="118"/>
    </row>
    <row r="263" spans="1:8" ht="15.75" x14ac:dyDescent="0.25">
      <c r="A263" s="141" t="s">
        <v>269</v>
      </c>
      <c r="B263" s="136">
        <v>1839.3600000000001</v>
      </c>
      <c r="C263" s="142"/>
      <c r="D263" s="161"/>
      <c r="E263" s="161"/>
      <c r="F263" s="161"/>
      <c r="G263" s="168"/>
      <c r="H263" s="118"/>
    </row>
    <row r="264" spans="1:8" ht="16.5" thickBot="1" x14ac:dyDescent="0.3">
      <c r="A264" s="141" t="s">
        <v>270</v>
      </c>
      <c r="B264" s="136">
        <v>5872.4299999999994</v>
      </c>
      <c r="C264" s="145"/>
      <c r="D264" s="161"/>
      <c r="E264" s="161"/>
      <c r="F264" s="161"/>
      <c r="G264" s="168"/>
      <c r="H264" s="118"/>
    </row>
    <row r="265" spans="1:8" ht="16.5" thickBot="1" x14ac:dyDescent="0.3">
      <c r="A265" s="144" t="s">
        <v>271</v>
      </c>
      <c r="B265" s="125">
        <v>25607.63</v>
      </c>
      <c r="C265" s="145"/>
      <c r="D265" s="156"/>
      <c r="E265" s="156"/>
      <c r="F265" s="156"/>
      <c r="G265" s="156"/>
      <c r="H265" s="118"/>
    </row>
    <row r="266" spans="1:8" ht="15.75" x14ac:dyDescent="0.25">
      <c r="A266" s="153" t="s">
        <v>272</v>
      </c>
      <c r="B266" s="173">
        <v>7244.34</v>
      </c>
      <c r="C266" s="155"/>
      <c r="D266" s="161"/>
      <c r="E266" s="161"/>
      <c r="F266" s="161"/>
      <c r="G266" s="150"/>
      <c r="H266" s="118"/>
    </row>
    <row r="267" spans="1:8" ht="15.75" x14ac:dyDescent="0.25">
      <c r="A267" s="141" t="s">
        <v>273</v>
      </c>
      <c r="B267" s="158">
        <v>0</v>
      </c>
      <c r="C267" s="142"/>
      <c r="D267" s="161"/>
      <c r="E267" s="161"/>
      <c r="F267" s="161"/>
      <c r="G267" s="150"/>
      <c r="H267" s="118"/>
    </row>
    <row r="268" spans="1:8" ht="15.75" x14ac:dyDescent="0.25">
      <c r="A268" s="141" t="s">
        <v>274</v>
      </c>
      <c r="B268" s="158">
        <v>586.4</v>
      </c>
      <c r="C268" s="142"/>
      <c r="D268" s="161"/>
      <c r="E268" s="161"/>
      <c r="F268" s="161"/>
      <c r="G268" s="150"/>
      <c r="H268" s="118"/>
    </row>
    <row r="269" spans="1:8" ht="15.75" x14ac:dyDescent="0.25">
      <c r="A269" s="141" t="s">
        <v>275</v>
      </c>
      <c r="B269" s="158">
        <v>0</v>
      </c>
      <c r="C269" s="142"/>
      <c r="D269" s="161"/>
      <c r="E269" s="161"/>
      <c r="F269" s="161"/>
      <c r="G269" s="150"/>
      <c r="H269" s="118"/>
    </row>
    <row r="270" spans="1:8" ht="15.75" x14ac:dyDescent="0.25">
      <c r="A270" s="141" t="s">
        <v>276</v>
      </c>
      <c r="B270" s="136"/>
      <c r="C270" s="142"/>
      <c r="D270" s="161"/>
      <c r="E270" s="161"/>
      <c r="F270" s="161"/>
      <c r="G270" s="150"/>
      <c r="H270" s="118"/>
    </row>
    <row r="271" spans="1:8" ht="15.75" x14ac:dyDescent="0.25">
      <c r="A271" s="141" t="s">
        <v>277</v>
      </c>
      <c r="B271" s="136"/>
      <c r="C271" s="142"/>
      <c r="D271" s="161"/>
      <c r="E271" s="161"/>
      <c r="F271" s="161"/>
      <c r="G271" s="150"/>
      <c r="H271" s="118"/>
    </row>
    <row r="272" spans="1:8" ht="15.75" x14ac:dyDescent="0.25">
      <c r="A272" s="141" t="s">
        <v>278</v>
      </c>
      <c r="B272" s="136"/>
      <c r="C272" s="142"/>
      <c r="D272" s="161"/>
      <c r="E272" s="161"/>
      <c r="F272" s="161"/>
      <c r="G272" s="150"/>
      <c r="H272" s="118"/>
    </row>
    <row r="273" spans="1:8" ht="15.75" x14ac:dyDescent="0.25">
      <c r="A273" s="141" t="s">
        <v>279</v>
      </c>
      <c r="B273" s="136"/>
      <c r="C273" s="142"/>
      <c r="D273" s="161"/>
      <c r="E273" s="161"/>
      <c r="F273" s="161"/>
      <c r="G273" s="150"/>
      <c r="H273" s="118"/>
    </row>
    <row r="274" spans="1:8" ht="15.75" x14ac:dyDescent="0.25">
      <c r="A274" s="141" t="s">
        <v>280</v>
      </c>
      <c r="B274" s="136">
        <v>2156</v>
      </c>
      <c r="C274" s="142"/>
      <c r="D274" s="161"/>
      <c r="E274" s="161"/>
      <c r="F274" s="161"/>
      <c r="G274" s="150"/>
      <c r="H274" s="118"/>
    </row>
    <row r="275" spans="1:8" ht="15.75" x14ac:dyDescent="0.25">
      <c r="A275" s="141" t="s">
        <v>281</v>
      </c>
      <c r="B275" s="136"/>
      <c r="C275" s="142"/>
      <c r="D275" s="161"/>
      <c r="E275" s="161"/>
      <c r="F275" s="161"/>
      <c r="G275" s="150"/>
      <c r="H275" s="118"/>
    </row>
    <row r="276" spans="1:8" ht="15.75" x14ac:dyDescent="0.25">
      <c r="A276" s="141" t="s">
        <v>282</v>
      </c>
      <c r="B276" s="136"/>
      <c r="C276" s="142"/>
      <c r="D276" s="161"/>
      <c r="E276" s="161"/>
      <c r="F276" s="161"/>
      <c r="G276" s="150"/>
      <c r="H276" s="118"/>
    </row>
    <row r="277" spans="1:8" ht="15.75" x14ac:dyDescent="0.25">
      <c r="A277" s="141" t="s">
        <v>283</v>
      </c>
      <c r="B277" s="136"/>
      <c r="C277" s="142"/>
      <c r="D277" s="161"/>
      <c r="E277" s="161"/>
      <c r="F277" s="161"/>
      <c r="G277" s="150"/>
      <c r="H277" s="118"/>
    </row>
    <row r="278" spans="1:8" ht="15.75" x14ac:dyDescent="0.25">
      <c r="A278" s="141" t="s">
        <v>284</v>
      </c>
      <c r="B278" s="136">
        <v>256.8</v>
      </c>
      <c r="C278" s="142"/>
      <c r="D278" s="161"/>
      <c r="E278" s="161"/>
      <c r="F278" s="161"/>
      <c r="G278" s="150"/>
      <c r="H278" s="118"/>
    </row>
    <row r="279" spans="1:8" ht="15.75" x14ac:dyDescent="0.25">
      <c r="A279" s="141" t="s">
        <v>285</v>
      </c>
      <c r="B279" s="136"/>
      <c r="C279" s="142"/>
      <c r="D279" s="161"/>
      <c r="E279" s="161"/>
      <c r="F279" s="161"/>
      <c r="G279" s="150"/>
      <c r="H279" s="118"/>
    </row>
    <row r="280" spans="1:8" ht="15.75" x14ac:dyDescent="0.25">
      <c r="A280" s="141" t="s">
        <v>286</v>
      </c>
      <c r="B280" s="136">
        <v>2343.1999999999998</v>
      </c>
      <c r="C280" s="142"/>
      <c r="D280" s="161"/>
      <c r="E280" s="161"/>
      <c r="F280" s="161"/>
      <c r="G280" s="150"/>
      <c r="H280" s="118"/>
    </row>
    <row r="281" spans="1:8" ht="15.75" x14ac:dyDescent="0.25">
      <c r="A281" s="141" t="s">
        <v>287</v>
      </c>
      <c r="B281" s="136"/>
      <c r="C281" s="142"/>
      <c r="D281" s="161"/>
      <c r="E281" s="161"/>
      <c r="F281" s="161"/>
      <c r="G281" s="150"/>
      <c r="H281" s="118"/>
    </row>
    <row r="282" spans="1:8" ht="15.75" x14ac:dyDescent="0.25">
      <c r="A282" s="141" t="s">
        <v>288</v>
      </c>
      <c r="B282" s="136"/>
      <c r="C282" s="142"/>
      <c r="D282" s="161"/>
      <c r="E282" s="161"/>
      <c r="F282" s="161"/>
      <c r="G282" s="150"/>
      <c r="H282" s="118"/>
    </row>
    <row r="283" spans="1:8" ht="15.75" x14ac:dyDescent="0.25">
      <c r="A283" s="141" t="s">
        <v>289</v>
      </c>
      <c r="B283" s="175"/>
      <c r="C283" s="142"/>
      <c r="D283" s="161"/>
      <c r="E283" s="161"/>
      <c r="F283" s="161"/>
      <c r="G283" s="150"/>
      <c r="H283" s="118"/>
    </row>
    <row r="284" spans="1:8" ht="15.75" x14ac:dyDescent="0.25">
      <c r="A284" s="141" t="s">
        <v>290</v>
      </c>
      <c r="B284" s="175">
        <v>10556.09</v>
      </c>
      <c r="C284" s="142"/>
      <c r="D284" s="161"/>
      <c r="E284" s="161"/>
      <c r="F284" s="161"/>
      <c r="G284" s="150"/>
      <c r="H284" s="118"/>
    </row>
    <row r="285" spans="1:8" ht="16.5" thickBot="1" x14ac:dyDescent="0.3">
      <c r="A285" s="141" t="s">
        <v>291</v>
      </c>
      <c r="B285" s="175">
        <v>2464.8000000000002</v>
      </c>
      <c r="C285" s="142"/>
      <c r="D285" s="161"/>
      <c r="E285" s="161"/>
      <c r="F285" s="161"/>
      <c r="G285" s="150"/>
      <c r="H285" s="118"/>
    </row>
    <row r="286" spans="1:8" ht="16.5" thickBot="1" x14ac:dyDescent="0.3">
      <c r="A286" s="144" t="s">
        <v>292</v>
      </c>
      <c r="B286" s="125">
        <v>36647.65</v>
      </c>
      <c r="C286" s="145"/>
      <c r="D286" s="127"/>
      <c r="E286" s="128"/>
      <c r="F286" s="128"/>
      <c r="G286" s="128"/>
      <c r="H286" s="118"/>
    </row>
    <row r="287" spans="1:8" ht="15.75" x14ac:dyDescent="0.25">
      <c r="A287" s="176" t="s">
        <v>293</v>
      </c>
      <c r="B287" s="177">
        <v>5568.8</v>
      </c>
      <c r="C287" s="142"/>
      <c r="D287" s="161"/>
      <c r="E287" s="161"/>
      <c r="F287" s="161"/>
      <c r="G287" s="168"/>
      <c r="H287" s="118"/>
    </row>
    <row r="288" spans="1:8" ht="15.75" x14ac:dyDescent="0.25">
      <c r="A288" s="178" t="s">
        <v>294</v>
      </c>
      <c r="B288" s="179">
        <v>24312.23</v>
      </c>
      <c r="C288" s="142"/>
      <c r="D288" s="161"/>
      <c r="E288" s="161"/>
      <c r="F288" s="161"/>
      <c r="G288" s="168"/>
      <c r="H288" s="118"/>
    </row>
    <row r="289" spans="1:8" ht="15.75" x14ac:dyDescent="0.25">
      <c r="A289" s="178" t="s">
        <v>295</v>
      </c>
      <c r="B289" s="180"/>
      <c r="C289" s="142"/>
      <c r="D289" s="161"/>
      <c r="E289" s="161"/>
      <c r="F289" s="161"/>
      <c r="G289" s="168"/>
      <c r="H289" s="118"/>
    </row>
    <row r="290" spans="1:8" ht="15.75" x14ac:dyDescent="0.25">
      <c r="A290" s="178" t="s">
        <v>296</v>
      </c>
      <c r="B290" s="180"/>
      <c r="C290" s="142"/>
      <c r="D290" s="161"/>
      <c r="E290" s="161"/>
      <c r="F290" s="161"/>
      <c r="G290" s="168"/>
      <c r="H290" s="118"/>
    </row>
    <row r="291" spans="1:8" ht="15.75" x14ac:dyDescent="0.25">
      <c r="A291" s="178" t="s">
        <v>297</v>
      </c>
      <c r="B291" s="180"/>
      <c r="C291" s="142"/>
      <c r="D291" s="161"/>
      <c r="E291" s="161"/>
      <c r="F291" s="161"/>
      <c r="G291" s="168"/>
      <c r="H291" s="118"/>
    </row>
    <row r="292" spans="1:8" ht="15.75" x14ac:dyDescent="0.25">
      <c r="A292" s="178" t="s">
        <v>298</v>
      </c>
      <c r="B292" s="180"/>
      <c r="C292" s="142"/>
      <c r="D292" s="161"/>
      <c r="E292" s="161"/>
      <c r="F292" s="161"/>
      <c r="G292" s="168"/>
      <c r="H292" s="118"/>
    </row>
    <row r="293" spans="1:8" ht="15.75" x14ac:dyDescent="0.25">
      <c r="A293" s="178" t="s">
        <v>299</v>
      </c>
      <c r="B293" s="180"/>
      <c r="C293" s="142"/>
      <c r="D293" s="161"/>
      <c r="E293" s="161"/>
      <c r="F293" s="161"/>
      <c r="G293" s="168"/>
      <c r="H293" s="118"/>
    </row>
    <row r="294" spans="1:8" ht="15.75" x14ac:dyDescent="0.25">
      <c r="A294" s="178" t="s">
        <v>300</v>
      </c>
      <c r="B294" s="180"/>
      <c r="C294" s="142"/>
      <c r="D294" s="161"/>
      <c r="E294" s="161"/>
      <c r="F294" s="161"/>
      <c r="G294" s="168"/>
      <c r="H294" s="118"/>
    </row>
    <row r="295" spans="1:8" ht="15.75" x14ac:dyDescent="0.25">
      <c r="A295" s="178" t="s">
        <v>301</v>
      </c>
      <c r="B295" s="180"/>
      <c r="C295" s="142"/>
      <c r="D295" s="165"/>
      <c r="E295" s="161"/>
      <c r="F295" s="161"/>
      <c r="G295" s="168"/>
      <c r="H295" s="118"/>
    </row>
    <row r="296" spans="1:8" ht="15.75" x14ac:dyDescent="0.25">
      <c r="A296" s="178" t="s">
        <v>302</v>
      </c>
      <c r="B296" s="180">
        <v>4051.0099999999998</v>
      </c>
      <c r="C296" s="155"/>
      <c r="D296" s="161"/>
      <c r="E296" s="161"/>
      <c r="F296" s="161"/>
      <c r="G296" s="168"/>
      <c r="H296" s="118"/>
    </row>
    <row r="297" spans="1:8" ht="15.75" x14ac:dyDescent="0.25">
      <c r="A297" s="178" t="s">
        <v>303</v>
      </c>
      <c r="B297" s="180">
        <v>1037.6599999999999</v>
      </c>
      <c r="C297" s="142"/>
      <c r="D297" s="161"/>
      <c r="E297" s="161"/>
      <c r="F297" s="161"/>
      <c r="G297" s="168"/>
      <c r="H297" s="118"/>
    </row>
    <row r="298" spans="1:8" ht="15.75" x14ac:dyDescent="0.25">
      <c r="A298" s="178" t="s">
        <v>304</v>
      </c>
      <c r="B298" s="180">
        <v>1080.21</v>
      </c>
      <c r="C298" s="142"/>
      <c r="D298" s="161"/>
      <c r="E298" s="161"/>
      <c r="F298" s="161"/>
      <c r="G298" s="168"/>
      <c r="H298" s="118"/>
    </row>
    <row r="299" spans="1:8" ht="15.75" x14ac:dyDescent="0.25">
      <c r="A299" s="178" t="s">
        <v>305</v>
      </c>
      <c r="B299" s="180">
        <v>0</v>
      </c>
      <c r="C299" s="142"/>
      <c r="D299" s="161"/>
      <c r="E299" s="161"/>
      <c r="F299" s="161"/>
      <c r="G299" s="168"/>
      <c r="H299" s="118"/>
    </row>
    <row r="300" spans="1:8" ht="15.75" x14ac:dyDescent="0.25">
      <c r="A300" s="178" t="s">
        <v>306</v>
      </c>
      <c r="B300" s="180">
        <v>597.74</v>
      </c>
      <c r="C300" s="142"/>
      <c r="D300" s="161"/>
      <c r="E300" s="161"/>
      <c r="F300" s="161"/>
      <c r="G300" s="168"/>
      <c r="H300" s="118"/>
    </row>
    <row r="301" spans="1:8" ht="15.75" x14ac:dyDescent="0.25">
      <c r="A301" s="178" t="s">
        <v>307</v>
      </c>
      <c r="B301" s="180">
        <v>0</v>
      </c>
      <c r="C301" s="142"/>
      <c r="D301" s="161"/>
      <c r="E301" s="161"/>
      <c r="F301" s="161"/>
      <c r="G301" s="168"/>
      <c r="H301" s="118"/>
    </row>
    <row r="302" spans="1:8" ht="16.5" thickBot="1" x14ac:dyDescent="0.3">
      <c r="A302" s="178" t="s">
        <v>308</v>
      </c>
      <c r="B302" s="180">
        <v>0</v>
      </c>
      <c r="C302" s="145"/>
      <c r="D302" s="161"/>
      <c r="E302" s="161"/>
      <c r="F302" s="161"/>
      <c r="G302" s="168"/>
      <c r="H302" s="118"/>
    </row>
    <row r="303" spans="1:8" ht="16.5" thickBot="1" x14ac:dyDescent="0.3">
      <c r="A303" s="144" t="s">
        <v>309</v>
      </c>
      <c r="B303" s="125">
        <v>70323.78</v>
      </c>
      <c r="C303" s="145"/>
      <c r="D303" s="127"/>
      <c r="E303" s="128"/>
      <c r="F303" s="128"/>
      <c r="G303" s="128"/>
      <c r="H303" s="118"/>
    </row>
    <row r="304" spans="1:8" ht="15.75" x14ac:dyDescent="0.25">
      <c r="A304" s="181" t="s">
        <v>310</v>
      </c>
      <c r="B304" s="173">
        <v>0</v>
      </c>
      <c r="C304" s="142"/>
      <c r="D304" s="161"/>
      <c r="E304" s="161"/>
      <c r="F304" s="161"/>
      <c r="G304" s="168"/>
      <c r="H304" s="118"/>
    </row>
    <row r="305" spans="1:8" ht="15.75" x14ac:dyDescent="0.25">
      <c r="A305" s="182" t="s">
        <v>311</v>
      </c>
      <c r="B305" s="158">
        <v>13678.52</v>
      </c>
      <c r="C305" s="142"/>
      <c r="D305" s="161"/>
      <c r="E305" s="161"/>
      <c r="F305" s="161"/>
      <c r="G305" s="168"/>
      <c r="H305" s="118"/>
    </row>
    <row r="306" spans="1:8" ht="15.75" x14ac:dyDescent="0.25">
      <c r="A306" s="182" t="s">
        <v>312</v>
      </c>
      <c r="B306" s="158">
        <v>708.43</v>
      </c>
      <c r="C306" s="142"/>
      <c r="D306" s="161"/>
      <c r="E306" s="161"/>
      <c r="F306" s="161"/>
      <c r="G306" s="168"/>
      <c r="H306" s="118"/>
    </row>
    <row r="307" spans="1:8" ht="15.75" x14ac:dyDescent="0.25">
      <c r="A307" s="182" t="s">
        <v>313</v>
      </c>
      <c r="B307" s="158">
        <v>2708.36</v>
      </c>
      <c r="C307" s="142"/>
      <c r="D307" s="161"/>
      <c r="E307" s="161"/>
      <c r="F307" s="161"/>
      <c r="G307" s="168"/>
      <c r="H307" s="118"/>
    </row>
    <row r="308" spans="1:8" ht="15.75" x14ac:dyDescent="0.25">
      <c r="A308" s="182" t="s">
        <v>314</v>
      </c>
      <c r="B308" s="136"/>
      <c r="C308" s="142"/>
      <c r="D308" s="161"/>
      <c r="E308" s="161"/>
      <c r="F308" s="161"/>
      <c r="G308" s="168"/>
      <c r="H308" s="118"/>
    </row>
    <row r="309" spans="1:8" ht="15.75" x14ac:dyDescent="0.25">
      <c r="A309" s="182" t="s">
        <v>315</v>
      </c>
      <c r="B309" s="136"/>
      <c r="C309" s="142"/>
      <c r="D309" s="161"/>
      <c r="E309" s="161"/>
      <c r="F309" s="161"/>
      <c r="G309" s="168"/>
      <c r="H309" s="118"/>
    </row>
    <row r="310" spans="1:8" ht="15.75" x14ac:dyDescent="0.25">
      <c r="A310" s="182" t="s">
        <v>316</v>
      </c>
      <c r="B310" s="136"/>
      <c r="C310" s="142"/>
      <c r="D310" s="161"/>
      <c r="E310" s="161"/>
      <c r="F310" s="161"/>
      <c r="G310" s="168"/>
      <c r="H310" s="118"/>
    </row>
    <row r="311" spans="1:8" ht="15.75" x14ac:dyDescent="0.25">
      <c r="A311" s="182" t="s">
        <v>317</v>
      </c>
      <c r="B311" s="136">
        <v>0</v>
      </c>
      <c r="C311" s="142"/>
      <c r="D311" s="161"/>
      <c r="E311" s="161"/>
      <c r="F311" s="161"/>
      <c r="G311" s="168"/>
      <c r="H311" s="118"/>
    </row>
    <row r="312" spans="1:8" ht="15.75" x14ac:dyDescent="0.25">
      <c r="A312" s="182" t="s">
        <v>318</v>
      </c>
      <c r="B312" s="136">
        <v>0</v>
      </c>
      <c r="C312" s="142"/>
      <c r="D312" s="161"/>
      <c r="E312" s="161"/>
      <c r="F312" s="161"/>
      <c r="G312" s="168"/>
      <c r="H312" s="118"/>
    </row>
    <row r="313" spans="1:8" ht="15.75" x14ac:dyDescent="0.25">
      <c r="A313" s="182" t="s">
        <v>319</v>
      </c>
      <c r="B313" s="136">
        <v>5904.4</v>
      </c>
      <c r="C313" s="142"/>
      <c r="D313" s="161"/>
      <c r="E313" s="161"/>
      <c r="F313" s="161"/>
      <c r="G313" s="168"/>
      <c r="H313" s="118"/>
    </row>
    <row r="314" spans="1:8" ht="15.75" x14ac:dyDescent="0.25">
      <c r="A314" s="182" t="s">
        <v>320</v>
      </c>
      <c r="B314" s="136">
        <v>1061.96</v>
      </c>
      <c r="C314" s="142"/>
      <c r="D314" s="161"/>
      <c r="E314" s="161"/>
      <c r="F314" s="161"/>
      <c r="G314" s="168"/>
      <c r="H314" s="118"/>
    </row>
    <row r="315" spans="1:8" ht="15.75" x14ac:dyDescent="0.25">
      <c r="A315" s="182" t="s">
        <v>321</v>
      </c>
      <c r="B315" s="136">
        <v>10210.789999999999</v>
      </c>
      <c r="C315" s="142"/>
      <c r="D315" s="161"/>
      <c r="E315" s="161"/>
      <c r="F315" s="161"/>
      <c r="G315" s="168"/>
      <c r="H315" s="118"/>
    </row>
    <row r="316" spans="1:8" ht="15.75" x14ac:dyDescent="0.25">
      <c r="A316" s="182" t="s">
        <v>322</v>
      </c>
      <c r="B316" s="136">
        <v>0</v>
      </c>
      <c r="C316" s="142"/>
      <c r="D316" s="161"/>
      <c r="E316" s="161"/>
      <c r="F316" s="161"/>
      <c r="G316" s="168"/>
      <c r="H316" s="118"/>
    </row>
    <row r="317" spans="1:8" ht="15.75" x14ac:dyDescent="0.25">
      <c r="A317" s="182" t="s">
        <v>323</v>
      </c>
      <c r="B317" s="136">
        <v>7385.35</v>
      </c>
      <c r="C317" s="142"/>
      <c r="D317" s="165"/>
      <c r="E317" s="161"/>
      <c r="F317" s="161"/>
      <c r="G317" s="168"/>
      <c r="H317" s="118"/>
    </row>
    <row r="318" spans="1:8" ht="16.5" thickBot="1" x14ac:dyDescent="0.3">
      <c r="A318" s="183" t="s">
        <v>324</v>
      </c>
      <c r="B318" s="136">
        <v>28665.97</v>
      </c>
      <c r="C318" s="155"/>
      <c r="D318" s="161"/>
      <c r="E318" s="161"/>
      <c r="F318" s="161"/>
      <c r="G318" s="168"/>
      <c r="H318" s="118"/>
    </row>
    <row r="319" spans="1:8" ht="16.5" thickBot="1" x14ac:dyDescent="0.3">
      <c r="A319" s="124" t="s">
        <v>325</v>
      </c>
      <c r="B319" s="184">
        <f>SUM(B38,B54,B70,B90,B105,B116,B139,B152,B166,B186,B204,B227,B241,B265,B286,B303)</f>
        <v>1564796.1199999996</v>
      </c>
      <c r="C319" s="142"/>
      <c r="D319" s="190"/>
      <c r="E319" s="150"/>
      <c r="F319" s="150"/>
      <c r="G319" s="150"/>
      <c r="H319" s="185"/>
    </row>
    <row r="320" spans="1:8" ht="15.75" x14ac:dyDescent="0.25">
      <c r="A320" s="186"/>
      <c r="B320" s="187"/>
      <c r="C320" s="188"/>
    </row>
    <row r="323" spans="2:2" x14ac:dyDescent="0.2">
      <c r="B323" s="189"/>
    </row>
  </sheetData>
  <mergeCells count="14">
    <mergeCell ref="J6:K6"/>
    <mergeCell ref="B25:B26"/>
    <mergeCell ref="C25:D25"/>
    <mergeCell ref="G25:J25"/>
    <mergeCell ref="L25:M25"/>
    <mergeCell ref="F36:G36"/>
    <mergeCell ref="D1:E1"/>
    <mergeCell ref="A2:I2"/>
    <mergeCell ref="A4:H4"/>
    <mergeCell ref="A6:A7"/>
    <mergeCell ref="B6:B7"/>
    <mergeCell ref="C6:D6"/>
    <mergeCell ref="E6:F6"/>
    <mergeCell ref="G6:H6"/>
  </mergeCells>
  <conditionalFormatting sqref="B320">
    <cfRule type="top10" dxfId="0" priority="1" stopIfTrue="1" rank="5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ГОДИШЕН ОТЧЕТ 2017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RDimitrov</dc:creator>
  <cp:lastModifiedBy>RDimitrov</cp:lastModifiedBy>
  <dcterms:created xsi:type="dcterms:W3CDTF">2018-02-06T07:25:46Z</dcterms:created>
  <dcterms:modified xsi:type="dcterms:W3CDTF">2018-02-06T07:35:07Z</dcterms:modified>
</cp:coreProperties>
</file>